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695" documentId="8_{1D5D0ABB-A3F4-4EA6-A083-47A567A6E98D}" xr6:coauthVersionLast="47" xr6:coauthVersionMax="47" xr10:uidLastSave="{B873DC55-AD67-4AF7-846E-5CF7A10355A2}"/>
  <bookViews>
    <workbookView xWindow="-105" yWindow="0" windowWidth="19410" windowHeight="20985" tabRatio="809" firstSheet="2" activeTab="12" xr2:uid="{00000000-000D-0000-FFFF-FFFF00000000}"/>
  </bookViews>
  <sheets>
    <sheet name="Dia 1.1" sheetId="13" r:id="rId1"/>
    <sheet name="Dia 1.2" sheetId="2" r:id="rId2"/>
    <sheet name="Dia 1.3" sheetId="3" r:id="rId3"/>
    <sheet name="Dia 1.4 o Dia 1.5" sheetId="5" r:id="rId4"/>
    <sheet name="Dia 1.6" sheetId="4" r:id="rId5"/>
    <sheet name="Dia 1.7" sheetId="1" r:id="rId6"/>
    <sheet name="Dia 1.8" sheetId="11" r:id="rId7"/>
    <sheet name="Dia 1.9" sheetId="12" r:id="rId8"/>
    <sheet name="Dia 1.10" sheetId="8" r:id="rId9"/>
    <sheet name="Dia 1.11" sheetId="9" r:id="rId10"/>
    <sheet name="Dia 1.12" sheetId="10" r:id="rId11"/>
    <sheet name="Dia 1.13" sheetId="6" r:id="rId12"/>
    <sheet name="Tab 1.1" sheetId="7" r:id="rId13"/>
  </sheets>
  <definedNames>
    <definedName name="_AMO_UniqueIdentifier" hidden="1">"'b029a076-e217-4f30-9594-07854b6a4356'"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D40" i="2"/>
  <c r="D39" i="2"/>
  <c r="D38" i="2"/>
  <c r="D37" i="2"/>
  <c r="D36" i="2"/>
  <c r="D35" i="2"/>
  <c r="D34" i="2"/>
  <c r="Q77" i="5"/>
  <c r="P77" i="5"/>
</calcChain>
</file>

<file path=xl/sharedStrings.xml><?xml version="1.0" encoding="utf-8"?>
<sst xmlns="http://schemas.openxmlformats.org/spreadsheetml/2006/main" count="185" uniqueCount="115">
  <si>
    <t>Arbetare</t>
  </si>
  <si>
    <t>Tjänstemän</t>
  </si>
  <si>
    <t>Arbetare, Svenskt Näringsliv</t>
  </si>
  <si>
    <t>Tjänstemän, Svenskt Näringsliv</t>
  </si>
  <si>
    <t>Industri</t>
  </si>
  <si>
    <t>Transporter</t>
  </si>
  <si>
    <t>Jord- och skogsbruk</t>
  </si>
  <si>
    <t>I tusental</t>
  </si>
  <si>
    <t>Privat sektor</t>
  </si>
  <si>
    <t>Offentlig 
sektor</t>
  </si>
  <si>
    <t>-90</t>
  </si>
  <si>
    <t>-91</t>
  </si>
  <si>
    <t>-92</t>
  </si>
  <si>
    <t>-93</t>
  </si>
  <si>
    <t>-94</t>
  </si>
  <si>
    <t>-95</t>
  </si>
  <si>
    <t>-96</t>
  </si>
  <si>
    <t>-97</t>
  </si>
  <si>
    <t>-98</t>
  </si>
  <si>
    <t>-99</t>
  </si>
  <si>
    <t>-00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</si>
  <si>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</si>
  <si>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</si>
  <si>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</si>
  <si>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</si>
  <si>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</si>
  <si>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</si>
  <si>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</si>
  <si>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</si>
  <si>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</si>
  <si>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</si>
  <si>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</si>
  <si>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</si>
  <si>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-13</t>
  </si>
  <si>
    <t>-14</t>
  </si>
  <si>
    <t>Därav</t>
  </si>
  <si>
    <t>Befolkningen</t>
  </si>
  <si>
    <t>Grundskola</t>
  </si>
  <si>
    <t>Gymnasium</t>
  </si>
  <si>
    <t>Specialister</t>
  </si>
  <si>
    <t>Övriga tjänstemän</t>
  </si>
  <si>
    <t>Teknik och tillverkning</t>
  </si>
  <si>
    <t>Hälso- och sjukvård samt social omsorg</t>
  </si>
  <si>
    <t>Tjänster</t>
  </si>
  <si>
    <t>Humaniora och konst</t>
  </si>
  <si>
    <t>Naturvetenskap, matematik och data</t>
  </si>
  <si>
    <t>Pedagogik och lärarutbildning</t>
  </si>
  <si>
    <t>Lant- och skogsbruk samt djursjukvård</t>
  </si>
  <si>
    <t>varav tjänstemän inom</t>
  </si>
  <si>
    <t>varav arbetare inom</t>
  </si>
  <si>
    <t>Slutade</t>
  </si>
  <si>
    <t>Började</t>
  </si>
  <si>
    <t>Kat</t>
  </si>
  <si>
    <t>Näring</t>
  </si>
  <si>
    <t>Samtliga tjänstemän</t>
  </si>
  <si>
    <t>Samtliga arbetare</t>
  </si>
  <si>
    <t>Övriga studieförberedande utbildningar</t>
  </si>
  <si>
    <t>-15</t>
  </si>
  <si>
    <t>-16</t>
  </si>
  <si>
    <t>-17</t>
  </si>
  <si>
    <t>Arbetslösa</t>
  </si>
  <si>
    <t>Sysselsatta</t>
  </si>
  <si>
    <t>Ej i arbetskraften</t>
  </si>
  <si>
    <t>Miljoner</t>
  </si>
  <si>
    <t>%</t>
  </si>
  <si>
    <t>-18</t>
  </si>
  <si>
    <t>0–19 år</t>
  </si>
  <si>
    <t>20–64 år</t>
  </si>
  <si>
    <t>65–år</t>
  </si>
  <si>
    <t>18–24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</si>
  <si>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</si>
  <si>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</si>
  <si>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</si>
  <si>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</si>
  <si>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</si>
  <si>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</si>
  <si>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</si>
  <si>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</si>
  <si>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Eftergymnasial utbildning, kortare än 3 år</t>
  </si>
  <si>
    <t>Eftergymnasial utbildning, 3 år eller längre</t>
  </si>
  <si>
    <t>Chefer</t>
  </si>
  <si>
    <t>Samhällsvetenskap, juridik, handel och administration</t>
  </si>
  <si>
    <t>-19</t>
  </si>
  <si>
    <t>Regioner</t>
  </si>
  <si>
    <t>Kommuner</t>
  </si>
  <si>
    <t>Källa: Svenskt Näringsliv, Sveriges Kommuner och Regioner samt Arbetsgivarverket</t>
  </si>
  <si>
    <t>Kommuner och 
regioner</t>
  </si>
  <si>
    <t>Staten</t>
  </si>
  <si>
    <t>-20</t>
  </si>
  <si>
    <t>Byggindustri, installation</t>
  </si>
  <si>
    <t>Handel &amp; besöksnäring</t>
  </si>
  <si>
    <t>-21</t>
  </si>
  <si>
    <t>-22</t>
  </si>
  <si>
    <t xml:space="preserve"> </t>
  </si>
  <si>
    <t>-23</t>
  </si>
  <si>
    <t>-24</t>
  </si>
  <si>
    <t>-25</t>
  </si>
  <si>
    <t>Diagram 1.6 Personalomsättning 2024–2025 i procent av antalet anställda</t>
  </si>
  <si>
    <t>Tabell 1.1 Personalomsättning 2024–2025 i procent av antalet anställda</t>
  </si>
  <si>
    <t>Diagram 1.1 Befolkningen fördelad på åldersgrupper och arbetskraftstillhörighet 2025</t>
  </si>
  <si>
    <t>Källa: AKU och befolkningsstatistiken, SCB</t>
  </si>
  <si>
    <t>Diagram 1.2 Antal årsanställda inom privat respektive offentlig sektor 1990–2025</t>
  </si>
  <si>
    <t>Källa: SCB, AKU, 16–64 år</t>
  </si>
  <si>
    <t>Diagram 1.3 Åldersfördelning 2025 bland anställda i Svenskt Näringslivs medlemsföretag och i befolkningen (18–64 år)</t>
  </si>
  <si>
    <t>Källa: Svenskt Näringsliv och SCB</t>
  </si>
  <si>
    <t>Diagram 1.4 Åldersfördelning för arbetare 1985, 2000 och 2025</t>
  </si>
  <si>
    <t>Källa: Svenskt Näringsliv</t>
  </si>
  <si>
    <t>Diagram 1.5 Åldersfördelning för tjänstemän 1985, 2000 och 2025</t>
  </si>
  <si>
    <t>Diagram 1.6 Åldersfördelning inom privat respektive offentlig sektor 2025</t>
  </si>
  <si>
    <t>Diagram 1.7 Anställda per näringsgren 2025, i procent av samtliga anställda inom Svenskt Näringsliv</t>
  </si>
  <si>
    <t>Diagram 1.8 Utbildningsnivå hos anställda inom Svenskt Näringslivs medlemsföretag fördelat
efter yrkeskategori 2025</t>
  </si>
  <si>
    <t>Diagram 1.9 Utbildningsinriktning hos anställda inom Svenskt Näringslivs medlemsföretag fördelat efter yrkeskategori 2025</t>
  </si>
  <si>
    <t>Diagram 1.10 Åldersfördelning per näringsgren 2025, arbetare</t>
  </si>
  <si>
    <t>Diagram 1.11 Åldersfördelning per näringsgren 2025, tjänstemän</t>
  </si>
  <si>
    <t>Diagram 1.12 Högsta utbildningsnivå 2025 för anställda i företag inom Svenskt Näringsliv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</si>
</sst>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###################0"/>
    <numFmt numFmtId="168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2" borderId="0" xfId="0" applyFill="1"/>
    <xf numFmtId="166" fontId="0" fillId="0" borderId="0" xfId="0" applyNumberFormat="1"/>
    <xf numFmtId="0" fontId="0" fillId="0" borderId="0" xfId="0" quotePrefix="1"/>
    <xf numFmtId="3" fontId="0" fillId="2" borderId="0" xfId="0" applyNumberFormat="1" applyFill="1"/>
    <xf numFmtId="3" fontId="0" fillId="0" borderId="0" xfId="0" applyNumberFormat="1"/>
    <xf numFmtId="1" fontId="0" fillId="0" borderId="0" xfId="1" applyNumberFormat="1" applyFont="1"/>
    <xf numFmtId="167" fontId="0" fillId="4" borderId="1" xfId="0" applyNumberFormat="1" applyFill="1" applyBorder="1" applyAlignment="1">
      <alignment horizontal="right"/>
    </xf>
    <xf numFmtId="165" fontId="0" fillId="0" borderId="0" xfId="1" applyNumberFormat="1" applyFont="1"/>
    <xf numFmtId="14" fontId="2" fillId="0" borderId="0" xfId="2" applyNumberFormat="1" applyFont="1" applyFill="1"/>
    <xf numFmtId="167" fontId="0" fillId="4" borderId="0" xfId="0" applyNumberFormat="1" applyFill="1" applyAlignment="1">
      <alignment horizontal="right"/>
    </xf>
    <xf numFmtId="9" fontId="0" fillId="0" borderId="0" xfId="1" applyFont="1"/>
    <xf numFmtId="168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/>
  </cellXfs>
  <cellStyles count="3">
    <cellStyle name="Dålig" xfId="2" builtinId="27"/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4563368283794E-2"/>
          <c:y val="9.4630637417755736E-2"/>
          <c:w val="0.88555916512829924"/>
          <c:h val="0.73273687101560647"/>
        </c:manualLayout>
      </c:layout>
      <c:lineChart>
        <c:grouping val="standard"/>
        <c:varyColors val="0"/>
        <c:ser>
          <c:idx val="0"/>
          <c:order val="0"/>
          <c:tx>
            <c:strRef>
              <c:f>'Dia 1.2'!$C$5</c:f>
              <c:strCache>
                <c:ptCount val="1"/>
                <c:pt idx="0">
                  <c:v>Privat sektor</c:v>
                </c:pt>
              </c:strCache>
            </c:strRef>
          </c:tx>
          <c:marker>
            <c:symbol val="none"/>
          </c:marker>
          <c:cat>
            <c:numRef>
              <c:f>'Dia 1.2'!$A$6:$A$41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'Dia 1.2'!$C$6:$C$41</c:f>
              <c:numCache>
                <c:formatCode>#,##0</c:formatCode>
                <c:ptCount val="36"/>
                <c:pt idx="0">
                  <c:v>2419</c:v>
                </c:pt>
                <c:pt idx="1">
                  <c:v>2351</c:v>
                </c:pt>
                <c:pt idx="2">
                  <c:v>2199</c:v>
                </c:pt>
                <c:pt idx="3">
                  <c:v>2034</c:v>
                </c:pt>
                <c:pt idx="4">
                  <c:v>2097</c:v>
                </c:pt>
                <c:pt idx="5">
                  <c:v>2170</c:v>
                </c:pt>
                <c:pt idx="6">
                  <c:v>2189</c:v>
                </c:pt>
                <c:pt idx="7">
                  <c:v>2203</c:v>
                </c:pt>
                <c:pt idx="8">
                  <c:v>2246</c:v>
                </c:pt>
                <c:pt idx="9">
                  <c:v>2310</c:v>
                </c:pt>
                <c:pt idx="10">
                  <c:v>2406</c:v>
                </c:pt>
                <c:pt idx="11">
                  <c:v>2508</c:v>
                </c:pt>
                <c:pt idx="12">
                  <c:v>2504</c:v>
                </c:pt>
                <c:pt idx="13">
                  <c:v>2494</c:v>
                </c:pt>
                <c:pt idx="14">
                  <c:v>2466</c:v>
                </c:pt>
                <c:pt idx="15">
                  <c:v>2477.4</c:v>
                </c:pt>
                <c:pt idx="16">
                  <c:v>2531.4</c:v>
                </c:pt>
                <c:pt idx="17">
                  <c:v>2623.6</c:v>
                </c:pt>
                <c:pt idx="18">
                  <c:v>2686.7</c:v>
                </c:pt>
                <c:pt idx="19">
                  <c:v>2610.6999999999998</c:v>
                </c:pt>
                <c:pt idx="20">
                  <c:v>2628.1</c:v>
                </c:pt>
                <c:pt idx="21">
                  <c:v>2722.6</c:v>
                </c:pt>
                <c:pt idx="22">
                  <c:v>2745.6</c:v>
                </c:pt>
                <c:pt idx="23">
                  <c:v>2770.7</c:v>
                </c:pt>
                <c:pt idx="24">
                  <c:v>2793.4</c:v>
                </c:pt>
                <c:pt idx="25">
                  <c:v>2838</c:v>
                </c:pt>
                <c:pt idx="26">
                  <c:v>2890.4</c:v>
                </c:pt>
                <c:pt idx="27">
                  <c:v>2940.9</c:v>
                </c:pt>
                <c:pt idx="28">
                  <c:v>2995.8</c:v>
                </c:pt>
                <c:pt idx="29">
                  <c:v>2993.4</c:v>
                </c:pt>
                <c:pt idx="30">
                  <c:v>2950.5</c:v>
                </c:pt>
                <c:pt idx="31">
                  <c:v>2924</c:v>
                </c:pt>
                <c:pt idx="32">
                  <c:v>3025</c:v>
                </c:pt>
                <c:pt idx="33">
                  <c:v>3065</c:v>
                </c:pt>
                <c:pt idx="34">
                  <c:v>3035</c:v>
                </c:pt>
                <c:pt idx="35">
                  <c:v>3028.2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E-4B53-B88D-C6ACBFC6DD4B}"/>
            </c:ext>
          </c:extLst>
        </c:ser>
        <c:ser>
          <c:idx val="1"/>
          <c:order val="1"/>
          <c:tx>
            <c:strRef>
              <c:f>'Dia 1.2'!$D$5</c:f>
              <c:strCache>
                <c:ptCount val="1"/>
                <c:pt idx="0">
                  <c:v>Offentlig 
sektor</c:v>
                </c:pt>
              </c:strCache>
            </c:strRef>
          </c:tx>
          <c:marker>
            <c:symbol val="none"/>
          </c:marker>
          <c:cat>
            <c:numRef>
              <c:f>'Dia 1.2'!$A$6:$A$41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'Dia 1.2'!$D$6:$D$41</c:f>
              <c:numCache>
                <c:formatCode>#,##0</c:formatCode>
                <c:ptCount val="36"/>
                <c:pt idx="0">
                  <c:v>1652</c:v>
                </c:pt>
                <c:pt idx="1">
                  <c:v>1641</c:v>
                </c:pt>
                <c:pt idx="2">
                  <c:v>1593</c:v>
                </c:pt>
                <c:pt idx="3">
                  <c:v>1499</c:v>
                </c:pt>
                <c:pt idx="4">
                  <c:v>1393</c:v>
                </c:pt>
                <c:pt idx="5">
                  <c:v>1368</c:v>
                </c:pt>
                <c:pt idx="6">
                  <c:v>1338</c:v>
                </c:pt>
                <c:pt idx="7">
                  <c:v>1294</c:v>
                </c:pt>
                <c:pt idx="8">
                  <c:v>1309</c:v>
                </c:pt>
                <c:pt idx="9">
                  <c:v>1322</c:v>
                </c:pt>
                <c:pt idx="10">
                  <c:v>1321</c:v>
                </c:pt>
                <c:pt idx="11">
                  <c:v>1301</c:v>
                </c:pt>
                <c:pt idx="12">
                  <c:v>1317</c:v>
                </c:pt>
                <c:pt idx="13">
                  <c:v>1329</c:v>
                </c:pt>
                <c:pt idx="14">
                  <c:v>1328</c:v>
                </c:pt>
                <c:pt idx="15">
                  <c:v>1326.6999999999998</c:v>
                </c:pt>
                <c:pt idx="16">
                  <c:v>1334.8000000000002</c:v>
                </c:pt>
                <c:pt idx="17">
                  <c:v>1335.1000000000001</c:v>
                </c:pt>
                <c:pt idx="18">
                  <c:v>1307.9000000000001</c:v>
                </c:pt>
                <c:pt idx="19">
                  <c:v>1284</c:v>
                </c:pt>
                <c:pt idx="20">
                  <c:v>1274.1000000000001</c:v>
                </c:pt>
                <c:pt idx="21">
                  <c:v>1287.5</c:v>
                </c:pt>
                <c:pt idx="22">
                  <c:v>1280.1000000000001</c:v>
                </c:pt>
                <c:pt idx="23">
                  <c:v>1286</c:v>
                </c:pt>
                <c:pt idx="24">
                  <c:v>1316.5</c:v>
                </c:pt>
                <c:pt idx="25">
                  <c:v>1343</c:v>
                </c:pt>
                <c:pt idx="26">
                  <c:v>1377.6999999999998</c:v>
                </c:pt>
                <c:pt idx="27">
                  <c:v>1418.4</c:v>
                </c:pt>
                <c:pt idx="28">
                  <c:v>1451.9</c:v>
                </c:pt>
                <c:pt idx="29">
                  <c:v>1451.1999999999998</c:v>
                </c:pt>
                <c:pt idx="30">
                  <c:v>1429.3</c:v>
                </c:pt>
                <c:pt idx="31">
                  <c:v>1452.9</c:v>
                </c:pt>
                <c:pt idx="32">
                  <c:v>1466</c:v>
                </c:pt>
                <c:pt idx="33">
                  <c:v>1487</c:v>
                </c:pt>
                <c:pt idx="34">
                  <c:v>1490</c:v>
                </c:pt>
                <c:pt idx="35">
                  <c:v>1517.6000000000001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E-4B53-B88D-C6ACBFC6DD4B}"/>
            </c:ext>
          </c:extLst>
        </c:ser>
        <c:ser>
          <c:idx val="2"/>
          <c:order val="2"/>
          <c:tx>
            <c:strRef>
              <c:f>'Dia 1.2'!$E$5</c:f>
              <c:strCache>
                <c:ptCount val="1"/>
                <c:pt idx="0">
                  <c:v>Staten</c:v>
                </c:pt>
              </c:strCache>
            </c:strRef>
          </c:tx>
          <c:marker>
            <c:symbol val="none"/>
          </c:marker>
          <c:cat>
            <c:numRef>
              <c:f>'Dia 1.2'!$A$6:$A$41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'Dia 1.2'!$E$6:$E$41</c:f>
              <c:numCache>
                <c:formatCode>#,##0</c:formatCode>
                <c:ptCount val="36"/>
                <c:pt idx="0">
                  <c:v>394</c:v>
                </c:pt>
                <c:pt idx="1">
                  <c:v>387</c:v>
                </c:pt>
                <c:pt idx="2">
                  <c:v>368</c:v>
                </c:pt>
                <c:pt idx="3">
                  <c:v>323</c:v>
                </c:pt>
                <c:pt idx="4">
                  <c:v>246</c:v>
                </c:pt>
                <c:pt idx="5">
                  <c:v>233</c:v>
                </c:pt>
                <c:pt idx="6">
                  <c:v>227</c:v>
                </c:pt>
                <c:pt idx="7">
                  <c:v>222</c:v>
                </c:pt>
                <c:pt idx="8">
                  <c:v>220</c:v>
                </c:pt>
                <c:pt idx="9">
                  <c:v>216</c:v>
                </c:pt>
                <c:pt idx="10">
                  <c:v>219</c:v>
                </c:pt>
                <c:pt idx="11">
                  <c:v>222</c:v>
                </c:pt>
                <c:pt idx="12">
                  <c:v>228</c:v>
                </c:pt>
                <c:pt idx="13">
                  <c:v>234</c:v>
                </c:pt>
                <c:pt idx="14">
                  <c:v>237</c:v>
                </c:pt>
                <c:pt idx="15">
                  <c:v>237.1</c:v>
                </c:pt>
                <c:pt idx="16">
                  <c:v>240.9</c:v>
                </c:pt>
                <c:pt idx="17">
                  <c:v>239.4</c:v>
                </c:pt>
                <c:pt idx="18">
                  <c:v>228</c:v>
                </c:pt>
                <c:pt idx="19">
                  <c:v>231</c:v>
                </c:pt>
                <c:pt idx="20">
                  <c:v>238.7</c:v>
                </c:pt>
                <c:pt idx="21">
                  <c:v>238.7</c:v>
                </c:pt>
                <c:pt idx="22">
                  <c:v>246.9</c:v>
                </c:pt>
                <c:pt idx="23">
                  <c:v>257.7</c:v>
                </c:pt>
                <c:pt idx="24">
                  <c:v>264.60000000000002</c:v>
                </c:pt>
                <c:pt idx="25">
                  <c:v>278</c:v>
                </c:pt>
                <c:pt idx="26">
                  <c:v>287.39999999999998</c:v>
                </c:pt>
                <c:pt idx="27">
                  <c:v>285.60000000000002</c:v>
                </c:pt>
                <c:pt idx="28">
                  <c:v>294.89999999999998</c:v>
                </c:pt>
                <c:pt idx="29">
                  <c:v>298.39999999999998</c:v>
                </c:pt>
                <c:pt idx="30">
                  <c:v>309.5</c:v>
                </c:pt>
                <c:pt idx="31">
                  <c:v>331.9</c:v>
                </c:pt>
                <c:pt idx="32">
                  <c:v>349</c:v>
                </c:pt>
                <c:pt idx="33">
                  <c:v>355</c:v>
                </c:pt>
                <c:pt idx="34">
                  <c:v>358</c:v>
                </c:pt>
                <c:pt idx="35">
                  <c:v>356.2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E-4B53-B88D-C6ACBFC6DD4B}"/>
            </c:ext>
          </c:extLst>
        </c:ser>
        <c:ser>
          <c:idx val="3"/>
          <c:order val="3"/>
          <c:tx>
            <c:strRef>
              <c:f>'Dia 1.2'!$F$5</c:f>
              <c:strCache>
                <c:ptCount val="1"/>
                <c:pt idx="0">
                  <c:v>Kommuner och 
regioner</c:v>
                </c:pt>
              </c:strCache>
            </c:strRef>
          </c:tx>
          <c:marker>
            <c:symbol val="none"/>
          </c:marker>
          <c:cat>
            <c:numRef>
              <c:f>'Dia 1.2'!$A$6:$A$41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'Dia 1.2'!$F$6:$F$41</c:f>
              <c:numCache>
                <c:formatCode>#,##0</c:formatCode>
                <c:ptCount val="36"/>
                <c:pt idx="0">
                  <c:v>1258</c:v>
                </c:pt>
                <c:pt idx="1">
                  <c:v>1254</c:v>
                </c:pt>
                <c:pt idx="2">
                  <c:v>1225</c:v>
                </c:pt>
                <c:pt idx="3">
                  <c:v>1176</c:v>
                </c:pt>
                <c:pt idx="4">
                  <c:v>1147</c:v>
                </c:pt>
                <c:pt idx="5">
                  <c:v>1135</c:v>
                </c:pt>
                <c:pt idx="6">
                  <c:v>1111</c:v>
                </c:pt>
                <c:pt idx="7">
                  <c:v>1072</c:v>
                </c:pt>
                <c:pt idx="8">
                  <c:v>1089</c:v>
                </c:pt>
                <c:pt idx="9">
                  <c:v>1106</c:v>
                </c:pt>
                <c:pt idx="10">
                  <c:v>1102</c:v>
                </c:pt>
                <c:pt idx="11">
                  <c:v>1079</c:v>
                </c:pt>
                <c:pt idx="12">
                  <c:v>1089</c:v>
                </c:pt>
                <c:pt idx="13">
                  <c:v>1095</c:v>
                </c:pt>
                <c:pt idx="14">
                  <c:v>1091</c:v>
                </c:pt>
                <c:pt idx="15">
                  <c:v>1089.5999999999999</c:v>
                </c:pt>
                <c:pt idx="16">
                  <c:v>1093.9000000000001</c:v>
                </c:pt>
                <c:pt idx="17">
                  <c:v>1095.7</c:v>
                </c:pt>
                <c:pt idx="18">
                  <c:v>1079.9000000000001</c:v>
                </c:pt>
                <c:pt idx="19">
                  <c:v>1053</c:v>
                </c:pt>
                <c:pt idx="20">
                  <c:v>1035.4000000000001</c:v>
                </c:pt>
                <c:pt idx="21">
                  <c:v>1048.8</c:v>
                </c:pt>
                <c:pt idx="22">
                  <c:v>1033.2</c:v>
                </c:pt>
                <c:pt idx="23">
                  <c:v>1028.3</c:v>
                </c:pt>
                <c:pt idx="24">
                  <c:v>1051.9000000000001</c:v>
                </c:pt>
                <c:pt idx="25">
                  <c:v>1065</c:v>
                </c:pt>
                <c:pt idx="26">
                  <c:v>1090.3</c:v>
                </c:pt>
                <c:pt idx="27">
                  <c:v>1132.8</c:v>
                </c:pt>
                <c:pt idx="28">
                  <c:v>1157</c:v>
                </c:pt>
                <c:pt idx="29">
                  <c:v>1152.8</c:v>
                </c:pt>
                <c:pt idx="30">
                  <c:v>1119.8</c:v>
                </c:pt>
                <c:pt idx="31">
                  <c:v>1121</c:v>
                </c:pt>
                <c:pt idx="32">
                  <c:v>1117</c:v>
                </c:pt>
                <c:pt idx="33">
                  <c:v>1132</c:v>
                </c:pt>
                <c:pt idx="34">
                  <c:v>1132</c:v>
                </c:pt>
                <c:pt idx="35">
                  <c:v>1161.4000000000001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5E-4B53-B88D-C6ACBFC6D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067784"/>
        <c:axId val="878068176"/>
      </c:lineChart>
      <c:catAx>
        <c:axId val="878067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78068176"/>
        <c:crosses val="autoZero"/>
        <c:auto val="1"/>
        <c:lblAlgn val="ctr"/>
        <c:lblOffset val="100"/>
        <c:noMultiLvlLbl val="0"/>
      </c:catAx>
      <c:valAx>
        <c:axId val="8780681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78067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'Dia 1.11'!$C$3</c:f>
          <c:strCache>
            <c:ptCount val="1"/>
            <c:pt idx="0">
              <c:v>Tjänstemän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 1.11'!$C$4</c:f>
              <c:strCache>
                <c:ptCount val="1"/>
                <c:pt idx="0">
                  <c:v>Industri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1.11'!$C$5:$C$51</c:f>
              <c:numCache>
                <c:formatCode>0.0</c:formatCode>
                <c:ptCount val="47"/>
                <c:pt idx="0">
                  <c:v>2.7052648513677668E-2</c:v>
                </c:pt>
                <c:pt idx="1">
                  <c:v>0.11497375618313009</c:v>
                </c:pt>
                <c:pt idx="2">
                  <c:v>0.13365296587114564</c:v>
                </c:pt>
                <c:pt idx="3">
                  <c:v>0.20080002682809611</c:v>
                </c:pt>
                <c:pt idx="4">
                  <c:v>0.30742693591083964</c:v>
                </c:pt>
                <c:pt idx="5">
                  <c:v>0.47163083948747098</c:v>
                </c:pt>
                <c:pt idx="6">
                  <c:v>0.70481367842892517</c:v>
                </c:pt>
                <c:pt idx="7">
                  <c:v>0.9953607780620628</c:v>
                </c:pt>
                <c:pt idx="8">
                  <c:v>1.2783292359916636</c:v>
                </c:pt>
                <c:pt idx="9">
                  <c:v>1.5574980318429996</c:v>
                </c:pt>
                <c:pt idx="10">
                  <c:v>1.673508865311877</c:v>
                </c:pt>
                <c:pt idx="11">
                  <c:v>1.8787969844392605</c:v>
                </c:pt>
                <c:pt idx="12">
                  <c:v>2.0697492090069716</c:v>
                </c:pt>
                <c:pt idx="13">
                  <c:v>2.335441909415878</c:v>
                </c:pt>
                <c:pt idx="14">
                  <c:v>2.404485846775819</c:v>
                </c:pt>
                <c:pt idx="15">
                  <c:v>2.6259771905044489</c:v>
                </c:pt>
                <c:pt idx="16">
                  <c:v>2.7207707818395646</c:v>
                </c:pt>
                <c:pt idx="17">
                  <c:v>2.7410691321332483</c:v>
                </c:pt>
                <c:pt idx="18">
                  <c:v>2.6519838978239543</c:v>
                </c:pt>
                <c:pt idx="19">
                  <c:v>2.7634475462707093</c:v>
                </c:pt>
                <c:pt idx="20">
                  <c:v>2.6360022709333379</c:v>
                </c:pt>
                <c:pt idx="21">
                  <c:v>2.7031050123481624</c:v>
                </c:pt>
                <c:pt idx="22">
                  <c:v>2.6251912572907488</c:v>
                </c:pt>
                <c:pt idx="23">
                  <c:v>2.5731039767481954</c:v>
                </c:pt>
                <c:pt idx="24">
                  <c:v>2.5434128381599521</c:v>
                </c:pt>
                <c:pt idx="25">
                  <c:v>2.5935146032152643</c:v>
                </c:pt>
                <c:pt idx="26">
                  <c:v>2.6363036438197942</c:v>
                </c:pt>
                <c:pt idx="27">
                  <c:v>2.7828831428110079</c:v>
                </c:pt>
                <c:pt idx="28">
                  <c:v>2.7128494023435872</c:v>
                </c:pt>
                <c:pt idx="29">
                  <c:v>2.6252355768328748</c:v>
                </c:pt>
                <c:pt idx="30">
                  <c:v>2.7608001922877192</c:v>
                </c:pt>
                <c:pt idx="31">
                  <c:v>2.8273799631054577</c:v>
                </c:pt>
                <c:pt idx="32">
                  <c:v>2.939898416654811</c:v>
                </c:pt>
                <c:pt idx="33">
                  <c:v>2.9839431776195759</c:v>
                </c:pt>
                <c:pt idx="34">
                  <c:v>2.8525652815775628</c:v>
                </c:pt>
                <c:pt idx="35">
                  <c:v>2.9666496922820316</c:v>
                </c:pt>
                <c:pt idx="36">
                  <c:v>2.9723344122187196</c:v>
                </c:pt>
                <c:pt idx="37">
                  <c:v>2.8029894417554786</c:v>
                </c:pt>
                <c:pt idx="38">
                  <c:v>2.8452939220327655</c:v>
                </c:pt>
                <c:pt idx="39">
                  <c:v>2.9172924955344359</c:v>
                </c:pt>
                <c:pt idx="40">
                  <c:v>2.954828193078971</c:v>
                </c:pt>
                <c:pt idx="41">
                  <c:v>2.7946691863803679</c:v>
                </c:pt>
                <c:pt idx="42">
                  <c:v>2.5654012403267048</c:v>
                </c:pt>
                <c:pt idx="43">
                  <c:v>2.3212921569331346</c:v>
                </c:pt>
                <c:pt idx="44">
                  <c:v>1.9182679686566284</c:v>
                </c:pt>
                <c:pt idx="45">
                  <c:v>1.411042627569739</c:v>
                </c:pt>
                <c:pt idx="46">
                  <c:v>1.0769796468412056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2-4286-9E99-EAC5A197F4EB}"/>
            </c:ext>
          </c:extLst>
        </c:ser>
        <c:ser>
          <c:idx val="1"/>
          <c:order val="1"/>
          <c:tx>
            <c:strRef>
              <c:f>'Dia 1.11'!$D$4</c:f>
              <c:strCache>
                <c:ptCount val="1"/>
                <c:pt idx="0">
                  <c:v>Byggindustri, installation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1.11'!$D$5:$D$51</c:f>
              <c:numCache>
                <c:formatCode>0.0</c:formatCode>
                <c:ptCount val="47"/>
                <c:pt idx="0">
                  <c:v>2.6717952983238896E-2</c:v>
                </c:pt>
                <c:pt idx="1">
                  <c:v>9.2439939674773944E-2</c:v>
                </c:pt>
                <c:pt idx="2">
                  <c:v>0.10299799358996999</c:v>
                </c:pt>
                <c:pt idx="3">
                  <c:v>0.16737173958370122</c:v>
                </c:pt>
                <c:pt idx="4">
                  <c:v>0.22813751751288705</c:v>
                </c:pt>
                <c:pt idx="5">
                  <c:v>0.36596189757852166</c:v>
                </c:pt>
                <c:pt idx="6">
                  <c:v>0.60038487524595885</c:v>
                </c:pt>
                <c:pt idx="7">
                  <c:v>0.76538295162930126</c:v>
                </c:pt>
                <c:pt idx="8">
                  <c:v>0.96746714185504989</c:v>
                </c:pt>
                <c:pt idx="9">
                  <c:v>1.1515304810636744</c:v>
                </c:pt>
                <c:pt idx="10">
                  <c:v>1.2866014118168927</c:v>
                </c:pt>
                <c:pt idx="11">
                  <c:v>1.7537383296475089</c:v>
                </c:pt>
                <c:pt idx="12">
                  <c:v>1.6500377317502326</c:v>
                </c:pt>
                <c:pt idx="13">
                  <c:v>2.3680803445115775</c:v>
                </c:pt>
                <c:pt idx="14">
                  <c:v>2.6186442319414547</c:v>
                </c:pt>
                <c:pt idx="15">
                  <c:v>3.0460365331452626</c:v>
                </c:pt>
                <c:pt idx="16">
                  <c:v>3.0162233233487559</c:v>
                </c:pt>
                <c:pt idx="17">
                  <c:v>3.2946635114036473</c:v>
                </c:pt>
                <c:pt idx="18">
                  <c:v>3.2719143232914081</c:v>
                </c:pt>
                <c:pt idx="19">
                  <c:v>3.5039256591472809</c:v>
                </c:pt>
                <c:pt idx="20">
                  <c:v>3.2071607911856197</c:v>
                </c:pt>
                <c:pt idx="21">
                  <c:v>3.3559040219729046</c:v>
                </c:pt>
                <c:pt idx="22">
                  <c:v>3.2038186733995144</c:v>
                </c:pt>
                <c:pt idx="23">
                  <c:v>2.8632074988008247</c:v>
                </c:pt>
                <c:pt idx="24">
                  <c:v>2.7973146083588638</c:v>
                </c:pt>
                <c:pt idx="25">
                  <c:v>2.6752323626380092</c:v>
                </c:pt>
                <c:pt idx="26">
                  <c:v>2.7900037257017587</c:v>
                </c:pt>
                <c:pt idx="27">
                  <c:v>2.8774304886973749</c:v>
                </c:pt>
                <c:pt idx="28">
                  <c:v>2.4958593819132937</c:v>
                </c:pt>
                <c:pt idx="29">
                  <c:v>2.3742898474437162</c:v>
                </c:pt>
                <c:pt idx="30">
                  <c:v>2.4642801666957199</c:v>
                </c:pt>
                <c:pt idx="31">
                  <c:v>2.6385830028244688</c:v>
                </c:pt>
                <c:pt idx="32">
                  <c:v>2.8625238837991214</c:v>
                </c:pt>
                <c:pt idx="33">
                  <c:v>2.8974262274971978</c:v>
                </c:pt>
                <c:pt idx="34">
                  <c:v>3.0860090214393052</c:v>
                </c:pt>
                <c:pt idx="35">
                  <c:v>2.9416143416350775</c:v>
                </c:pt>
                <c:pt idx="36">
                  <c:v>2.9301448010509437</c:v>
                </c:pt>
                <c:pt idx="37">
                  <c:v>2.3852846553877782</c:v>
                </c:pt>
                <c:pt idx="38">
                  <c:v>2.3341464553992477</c:v>
                </c:pt>
                <c:pt idx="39">
                  <c:v>2.5973192417494313</c:v>
                </c:pt>
                <c:pt idx="40">
                  <c:v>2.6325064250315502</c:v>
                </c:pt>
                <c:pt idx="41">
                  <c:v>2.40997075267151</c:v>
                </c:pt>
                <c:pt idx="42">
                  <c:v>2.3056435076893393</c:v>
                </c:pt>
                <c:pt idx="43">
                  <c:v>2.2200587073372011</c:v>
                </c:pt>
                <c:pt idx="44">
                  <c:v>1.9041716086334495</c:v>
                </c:pt>
                <c:pt idx="45">
                  <c:v>1.3824594265001835</c:v>
                </c:pt>
                <c:pt idx="46">
                  <c:v>1.0893784838254787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2-4286-9E99-EAC5A197F4EB}"/>
            </c:ext>
          </c:extLst>
        </c:ser>
        <c:ser>
          <c:idx val="2"/>
          <c:order val="2"/>
          <c:tx>
            <c:strRef>
              <c:f>'Dia 1.11'!$E$4</c:f>
              <c:strCache>
                <c:ptCount val="1"/>
                <c:pt idx="0">
                  <c:v>Handel &amp; besöksnäring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1.11'!$E$5:$E$51</c:f>
              <c:numCache>
                <c:formatCode>0.0</c:formatCode>
                <c:ptCount val="47"/>
                <c:pt idx="0">
                  <c:v>0.12154221757179272</c:v>
                </c:pt>
                <c:pt idx="1">
                  <c:v>0.25899077730902964</c:v>
                </c:pt>
                <c:pt idx="2">
                  <c:v>0.41199848494109448</c:v>
                </c:pt>
                <c:pt idx="3">
                  <c:v>0.62706514987448125</c:v>
                </c:pt>
                <c:pt idx="4">
                  <c:v>0.82559567838409664</c:v>
                </c:pt>
                <c:pt idx="5">
                  <c:v>0.99338740251612501</c:v>
                </c:pt>
                <c:pt idx="6">
                  <c:v>1.1864112684080588</c:v>
                </c:pt>
                <c:pt idx="7">
                  <c:v>1.3499316955829703</c:v>
                </c:pt>
                <c:pt idx="8">
                  <c:v>1.5279939106969507</c:v>
                </c:pt>
                <c:pt idx="9">
                  <c:v>1.7317000561243578</c:v>
                </c:pt>
                <c:pt idx="10">
                  <c:v>2.0240860776954572</c:v>
                </c:pt>
                <c:pt idx="11">
                  <c:v>2.0591930704545187</c:v>
                </c:pt>
                <c:pt idx="12">
                  <c:v>2.3544858347563591</c:v>
                </c:pt>
                <c:pt idx="13">
                  <c:v>2.5991932012579415</c:v>
                </c:pt>
                <c:pt idx="14">
                  <c:v>2.8170131975001693</c:v>
                </c:pt>
                <c:pt idx="15">
                  <c:v>3.0225118342782</c:v>
                </c:pt>
                <c:pt idx="16">
                  <c:v>3.3003883650516834</c:v>
                </c:pt>
                <c:pt idx="17">
                  <c:v>3.2197181799882557</c:v>
                </c:pt>
                <c:pt idx="18">
                  <c:v>3.0597504383731384</c:v>
                </c:pt>
                <c:pt idx="19">
                  <c:v>3.1231416527593834</c:v>
                </c:pt>
                <c:pt idx="20">
                  <c:v>3.0374411879147005</c:v>
                </c:pt>
                <c:pt idx="21">
                  <c:v>2.9604609512622413</c:v>
                </c:pt>
                <c:pt idx="22">
                  <c:v>2.9111109191225482</c:v>
                </c:pt>
                <c:pt idx="23">
                  <c:v>2.8571343214697591</c:v>
                </c:pt>
                <c:pt idx="24">
                  <c:v>2.8346716595894215</c:v>
                </c:pt>
                <c:pt idx="25">
                  <c:v>2.9180144331080582</c:v>
                </c:pt>
                <c:pt idx="26">
                  <c:v>2.8377156651713364</c:v>
                </c:pt>
                <c:pt idx="27">
                  <c:v>2.7718214223225086</c:v>
                </c:pt>
                <c:pt idx="28">
                  <c:v>2.7081799050900055</c:v>
                </c:pt>
                <c:pt idx="29">
                  <c:v>2.6046837153048972</c:v>
                </c:pt>
                <c:pt idx="30">
                  <c:v>2.5115468336407352</c:v>
                </c:pt>
                <c:pt idx="31">
                  <c:v>2.5019545826292897</c:v>
                </c:pt>
                <c:pt idx="32">
                  <c:v>2.5953982871372521</c:v>
                </c:pt>
                <c:pt idx="33">
                  <c:v>2.507170570973897</c:v>
                </c:pt>
                <c:pt idx="34">
                  <c:v>2.5089792108952471</c:v>
                </c:pt>
                <c:pt idx="35">
                  <c:v>2.537198838239525</c:v>
                </c:pt>
                <c:pt idx="36">
                  <c:v>2.4341628827201172</c:v>
                </c:pt>
                <c:pt idx="37">
                  <c:v>2.2875984548078616</c:v>
                </c:pt>
                <c:pt idx="38">
                  <c:v>2.0746795497810777</c:v>
                </c:pt>
                <c:pt idx="39">
                  <c:v>2.1903759847499358</c:v>
                </c:pt>
                <c:pt idx="40">
                  <c:v>2.1739609626066119</c:v>
                </c:pt>
                <c:pt idx="41">
                  <c:v>1.9407917498889991</c:v>
                </c:pt>
                <c:pt idx="42">
                  <c:v>1.8766980726761584</c:v>
                </c:pt>
                <c:pt idx="43">
                  <c:v>1.6622208305742829</c:v>
                </c:pt>
                <c:pt idx="44">
                  <c:v>1.3353414619317228</c:v>
                </c:pt>
                <c:pt idx="45">
                  <c:v>1.0162941500914373</c:v>
                </c:pt>
                <c:pt idx="46">
                  <c:v>0.79029490277631886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2-4286-9E99-EAC5A197F4EB}"/>
            </c:ext>
          </c:extLst>
        </c:ser>
        <c:ser>
          <c:idx val="3"/>
          <c:order val="3"/>
          <c:tx>
            <c:strRef>
              <c:f>'Dia 1.11'!$F$4</c:f>
              <c:strCache>
                <c:ptCount val="1"/>
                <c:pt idx="0">
                  <c:v>Transporter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1.11'!$F$5:$F$51</c:f>
              <c:numCache>
                <c:formatCode>0.0</c:formatCode>
                <c:ptCount val="47"/>
                <c:pt idx="0">
                  <c:v>0.15798829505090414</c:v>
                </c:pt>
                <c:pt idx="1">
                  <c:v>0.40355774684482854</c:v>
                </c:pt>
                <c:pt idx="2">
                  <c:v>0.52127265180152904</c:v>
                </c:pt>
                <c:pt idx="3">
                  <c:v>0.56696441302563738</c:v>
                </c:pt>
                <c:pt idx="4">
                  <c:v>0.78065736565766652</c:v>
                </c:pt>
                <c:pt idx="5">
                  <c:v>0.9194437138973296</c:v>
                </c:pt>
                <c:pt idx="6">
                  <c:v>0.92616122664317646</c:v>
                </c:pt>
                <c:pt idx="7">
                  <c:v>1.2616249409841154</c:v>
                </c:pt>
                <c:pt idx="8">
                  <c:v>1.4604886673658792</c:v>
                </c:pt>
                <c:pt idx="9">
                  <c:v>1.6029506357872318</c:v>
                </c:pt>
                <c:pt idx="10">
                  <c:v>1.7697160583409641</c:v>
                </c:pt>
                <c:pt idx="11">
                  <c:v>1.9202897402667356</c:v>
                </c:pt>
                <c:pt idx="12">
                  <c:v>2.1156679647520695</c:v>
                </c:pt>
                <c:pt idx="13">
                  <c:v>2.2002072289309327</c:v>
                </c:pt>
                <c:pt idx="14">
                  <c:v>2.3688104615755097</c:v>
                </c:pt>
                <c:pt idx="15">
                  <c:v>2.4964432037465971</c:v>
                </c:pt>
                <c:pt idx="16">
                  <c:v>2.8061142040539551</c:v>
                </c:pt>
                <c:pt idx="17">
                  <c:v>2.7928692968475213</c:v>
                </c:pt>
                <c:pt idx="18">
                  <c:v>2.738939076595488</c:v>
                </c:pt>
                <c:pt idx="19">
                  <c:v>2.9236706771062724</c:v>
                </c:pt>
                <c:pt idx="20">
                  <c:v>2.7702452209016037</c:v>
                </c:pt>
                <c:pt idx="21">
                  <c:v>2.6950851254622243</c:v>
                </c:pt>
                <c:pt idx="22">
                  <c:v>2.8027871340619082</c:v>
                </c:pt>
                <c:pt idx="23">
                  <c:v>2.8128950895615548</c:v>
                </c:pt>
                <c:pt idx="24">
                  <c:v>2.5165006828415075</c:v>
                </c:pt>
                <c:pt idx="25">
                  <c:v>2.606743495578165</c:v>
                </c:pt>
                <c:pt idx="26">
                  <c:v>2.6656484776278302</c:v>
                </c:pt>
                <c:pt idx="27">
                  <c:v>2.6421688693982435</c:v>
                </c:pt>
                <c:pt idx="28">
                  <c:v>2.5367799666025541</c:v>
                </c:pt>
                <c:pt idx="29">
                  <c:v>2.4420060014005376</c:v>
                </c:pt>
                <c:pt idx="30">
                  <c:v>2.4409920372124851</c:v>
                </c:pt>
                <c:pt idx="31">
                  <c:v>2.5562987772225614</c:v>
                </c:pt>
                <c:pt idx="32">
                  <c:v>2.7867221389574541</c:v>
                </c:pt>
                <c:pt idx="33">
                  <c:v>2.6087080511925165</c:v>
                </c:pt>
                <c:pt idx="34">
                  <c:v>2.4429882792077131</c:v>
                </c:pt>
                <c:pt idx="35">
                  <c:v>2.5982515455032269</c:v>
                </c:pt>
                <c:pt idx="36">
                  <c:v>2.5522112340894756</c:v>
                </c:pt>
                <c:pt idx="37">
                  <c:v>2.4045210128234777</c:v>
                </c:pt>
                <c:pt idx="38">
                  <c:v>2.4370312396029057</c:v>
                </c:pt>
                <c:pt idx="39">
                  <c:v>2.5122230214231616</c:v>
                </c:pt>
                <c:pt idx="40">
                  <c:v>2.8063043223392148</c:v>
                </c:pt>
                <c:pt idx="41">
                  <c:v>2.8197076614500314</c:v>
                </c:pt>
                <c:pt idx="42">
                  <c:v>2.580475485831434</c:v>
                </c:pt>
                <c:pt idx="43">
                  <c:v>2.3934307795166556</c:v>
                </c:pt>
                <c:pt idx="44">
                  <c:v>2.0812248687391666</c:v>
                </c:pt>
                <c:pt idx="45">
                  <c:v>1.5532663905726676</c:v>
                </c:pt>
                <c:pt idx="46">
                  <c:v>1.2009455216053586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2-4286-9E99-EAC5A197F4EB}"/>
            </c:ext>
          </c:extLst>
        </c:ser>
        <c:ser>
          <c:idx val="4"/>
          <c:order val="4"/>
          <c:tx>
            <c:strRef>
              <c:f>'Dia 1.11'!$G$4</c:f>
              <c:strCache>
                <c:ptCount val="1"/>
                <c:pt idx="0">
                  <c:v>Jord- och skogsbruk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1.11'!$G$5:$G$51</c:f>
              <c:numCache>
                <c:formatCode>0.0</c:formatCode>
                <c:ptCount val="47"/>
                <c:pt idx="0">
                  <c:v>0.29516893288877216</c:v>
                </c:pt>
                <c:pt idx="1">
                  <c:v>0.34087750779805714</c:v>
                </c:pt>
                <c:pt idx="2">
                  <c:v>0.42900209077994117</c:v>
                </c:pt>
                <c:pt idx="3">
                  <c:v>0.57803916024051216</c:v>
                </c:pt>
                <c:pt idx="4">
                  <c:v>0.49785547374710554</c:v>
                </c:pt>
                <c:pt idx="5">
                  <c:v>0.60021556628760164</c:v>
                </c:pt>
                <c:pt idx="6">
                  <c:v>0.65357451708212699</c:v>
                </c:pt>
                <c:pt idx="7">
                  <c:v>1.3987598643849821</c:v>
                </c:pt>
                <c:pt idx="8">
                  <c:v>1.5910845037278631</c:v>
                </c:pt>
                <c:pt idx="9">
                  <c:v>1.5998001218249724</c:v>
                </c:pt>
                <c:pt idx="10">
                  <c:v>1.7521297581222293</c:v>
                </c:pt>
                <c:pt idx="11">
                  <c:v>2.1509177061655245</c:v>
                </c:pt>
                <c:pt idx="12">
                  <c:v>2.4111273264647801</c:v>
                </c:pt>
                <c:pt idx="13">
                  <c:v>2.5115506149836966</c:v>
                </c:pt>
                <c:pt idx="14">
                  <c:v>2.7862862654448013</c:v>
                </c:pt>
                <c:pt idx="15">
                  <c:v>2.9898443681128453</c:v>
                </c:pt>
                <c:pt idx="16">
                  <c:v>2.8763476524482647</c:v>
                </c:pt>
                <c:pt idx="17">
                  <c:v>3.0111492123502237</c:v>
                </c:pt>
                <c:pt idx="18">
                  <c:v>2.7058120583481577</c:v>
                </c:pt>
                <c:pt idx="19">
                  <c:v>3.1768427963963815</c:v>
                </c:pt>
                <c:pt idx="20">
                  <c:v>2.907336516793543</c:v>
                </c:pt>
                <c:pt idx="21">
                  <c:v>2.9618575500010165</c:v>
                </c:pt>
                <c:pt idx="22">
                  <c:v>2.9960421409819009</c:v>
                </c:pt>
                <c:pt idx="23">
                  <c:v>2.5516424582303996</c:v>
                </c:pt>
                <c:pt idx="24">
                  <c:v>2.604323527617372</c:v>
                </c:pt>
                <c:pt idx="25">
                  <c:v>2.6095528984756382</c:v>
                </c:pt>
                <c:pt idx="26">
                  <c:v>2.565974807990091</c:v>
                </c:pt>
                <c:pt idx="27">
                  <c:v>2.532855459221075</c:v>
                </c:pt>
                <c:pt idx="28">
                  <c:v>2.5216219958959116</c:v>
                </c:pt>
                <c:pt idx="29">
                  <c:v>2.5751746270925948</c:v>
                </c:pt>
                <c:pt idx="30">
                  <c:v>2.410836805861543</c:v>
                </c:pt>
                <c:pt idx="31">
                  <c:v>2.5768209105109374</c:v>
                </c:pt>
                <c:pt idx="32">
                  <c:v>2.3846899515702149</c:v>
                </c:pt>
                <c:pt idx="33">
                  <c:v>2.7000984864844968</c:v>
                </c:pt>
                <c:pt idx="34">
                  <c:v>2.5529013808444265</c:v>
                </c:pt>
                <c:pt idx="35">
                  <c:v>2.6275651758763305</c:v>
                </c:pt>
                <c:pt idx="36">
                  <c:v>2.6072287336497419</c:v>
                </c:pt>
                <c:pt idx="37">
                  <c:v>2.0529154226735833</c:v>
                </c:pt>
                <c:pt idx="38">
                  <c:v>2.3084767133210469</c:v>
                </c:pt>
                <c:pt idx="39">
                  <c:v>2.3953423736889041</c:v>
                </c:pt>
                <c:pt idx="40">
                  <c:v>2.5560971074800332</c:v>
                </c:pt>
                <c:pt idx="41">
                  <c:v>2.3016978992455175</c:v>
                </c:pt>
                <c:pt idx="42">
                  <c:v>2.2444653404078321</c:v>
                </c:pt>
                <c:pt idx="43">
                  <c:v>2.2017588117319962</c:v>
                </c:pt>
                <c:pt idx="44">
                  <c:v>1.9088172034680408</c:v>
                </c:pt>
                <c:pt idx="45">
                  <c:v>1.8508099230217236</c:v>
                </c:pt>
                <c:pt idx="46">
                  <c:v>1.1367102802652256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52-4286-9E99-EAC5A197F4EB}"/>
            </c:ext>
          </c:extLst>
        </c:ser>
        <c:ser>
          <c:idx val="5"/>
          <c:order val="5"/>
          <c:tx>
            <c:strRef>
              <c:f>'Dia 1.11'!$H$4</c:f>
              <c:strCache>
                <c:ptCount val="1"/>
                <c:pt idx="0">
                  <c:v>Tjänster</c:v>
                </c:pt>
              </c:strCache>
            </c:strRef>
          </c:tx>
          <c:marker>
            <c:symbol val="none"/>
          </c:marker>
          <c:cat>
            <c:numRef>
              <c:f>'Dia 1.11'!$A$5:$A$51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1.11'!$H$5:$H$51</c:f>
              <c:numCache>
                <c:formatCode>0.0</c:formatCode>
                <c:ptCount val="47"/>
                <c:pt idx="0">
                  <c:v>0.16534975738484506</c:v>
                </c:pt>
                <c:pt idx="1">
                  <c:v>0.50990986439098651</c:v>
                </c:pt>
                <c:pt idx="2">
                  <c:v>0.70509247339928749</c:v>
                </c:pt>
                <c:pt idx="3">
                  <c:v>0.84957730080426097</c:v>
                </c:pt>
                <c:pt idx="4">
                  <c:v>1.0134284556951649</c:v>
                </c:pt>
                <c:pt idx="5">
                  <c:v>1.2102962520928977</c:v>
                </c:pt>
                <c:pt idx="6">
                  <c:v>1.4787356450688531</c:v>
                </c:pt>
                <c:pt idx="7">
                  <c:v>1.8529479421329753</c:v>
                </c:pt>
                <c:pt idx="8">
                  <c:v>1.9608710150167967</c:v>
                </c:pt>
                <c:pt idx="9">
                  <c:v>2.2575765388270876</c:v>
                </c:pt>
                <c:pt idx="10">
                  <c:v>2.3808203047962007</c:v>
                </c:pt>
                <c:pt idx="11">
                  <c:v>2.5177114231212037</c:v>
                </c:pt>
                <c:pt idx="12">
                  <c:v>2.7371204518932166</c:v>
                </c:pt>
                <c:pt idx="13">
                  <c:v>2.88165858926833</c:v>
                </c:pt>
                <c:pt idx="14">
                  <c:v>2.9638003682593501</c:v>
                </c:pt>
                <c:pt idx="15">
                  <c:v>3.0500292449611197</c:v>
                </c:pt>
                <c:pt idx="16">
                  <c:v>3.1508650534813025</c:v>
                </c:pt>
                <c:pt idx="17">
                  <c:v>3.1663545614720379</c:v>
                </c:pt>
                <c:pt idx="18">
                  <c:v>3.0377946068139439</c:v>
                </c:pt>
                <c:pt idx="19">
                  <c:v>2.9028641107240971</c:v>
                </c:pt>
                <c:pt idx="20">
                  <c:v>2.7949528845003071</c:v>
                </c:pt>
                <c:pt idx="21">
                  <c:v>2.7654547010227311</c:v>
                </c:pt>
                <c:pt idx="22">
                  <c:v>2.6304708949627442</c:v>
                </c:pt>
                <c:pt idx="23">
                  <c:v>2.5301918794640255</c:v>
                </c:pt>
                <c:pt idx="24">
                  <c:v>2.4647301977968707</c:v>
                </c:pt>
                <c:pt idx="25">
                  <c:v>2.4791801613698721</c:v>
                </c:pt>
                <c:pt idx="26">
                  <c:v>2.437118594929256</c:v>
                </c:pt>
                <c:pt idx="27">
                  <c:v>2.4534432924521878</c:v>
                </c:pt>
                <c:pt idx="28">
                  <c:v>2.3922108684161558</c:v>
                </c:pt>
                <c:pt idx="29">
                  <c:v>2.336306479729136</c:v>
                </c:pt>
                <c:pt idx="30">
                  <c:v>2.2985985608499697</c:v>
                </c:pt>
                <c:pt idx="31">
                  <c:v>2.3046107408157805</c:v>
                </c:pt>
                <c:pt idx="32">
                  <c:v>2.4189754350915429</c:v>
                </c:pt>
                <c:pt idx="33">
                  <c:v>2.4702181630563036</c:v>
                </c:pt>
                <c:pt idx="34">
                  <c:v>2.3750391347009967</c:v>
                </c:pt>
                <c:pt idx="35">
                  <c:v>2.358521928952559</c:v>
                </c:pt>
                <c:pt idx="36">
                  <c:v>2.2882564266427714</c:v>
                </c:pt>
                <c:pt idx="37">
                  <c:v>2.0744982547056194</c:v>
                </c:pt>
                <c:pt idx="38">
                  <c:v>2.0273663177716696</c:v>
                </c:pt>
                <c:pt idx="39">
                  <c:v>2.0466941436124988</c:v>
                </c:pt>
                <c:pt idx="40">
                  <c:v>2.0588577017994871</c:v>
                </c:pt>
                <c:pt idx="41">
                  <c:v>1.953872600603392</c:v>
                </c:pt>
                <c:pt idx="42">
                  <c:v>1.9038974652619649</c:v>
                </c:pt>
                <c:pt idx="43">
                  <c:v>1.7491445452749879</c:v>
                </c:pt>
                <c:pt idx="44">
                  <c:v>1.4601689671350253</c:v>
                </c:pt>
                <c:pt idx="45">
                  <c:v>1.2077521818512071</c:v>
                </c:pt>
                <c:pt idx="46">
                  <c:v>0.92666351762698618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52-4286-9E99-EAC5A197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023440"/>
        <c:axId val="871024616"/>
      </c:lineChart>
      <c:catAx>
        <c:axId val="871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1024616"/>
        <c:crosses val="autoZero"/>
        <c:auto val="1"/>
        <c:lblAlgn val="ctr"/>
        <c:lblOffset val="100"/>
        <c:noMultiLvlLbl val="0"/>
      </c:catAx>
      <c:valAx>
        <c:axId val="871024616"/>
        <c:scaling>
          <c:orientation val="minMax"/>
          <c:max val="7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871023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12580927384083E-2"/>
          <c:y val="0.10126991834609371"/>
          <c:w val="0.89831853018372698"/>
          <c:h val="0.73874775124234482"/>
        </c:manualLayout>
      </c:layout>
      <c:areaChart>
        <c:grouping val="stacked"/>
        <c:varyColors val="0"/>
        <c:ser>
          <c:idx val="0"/>
          <c:order val="0"/>
          <c:tx>
            <c:strRef>
              <c:f>'Dia 1.12'!$C$3</c:f>
              <c:strCache>
                <c:ptCount val="1"/>
                <c:pt idx="0">
                  <c:v>Grundskola</c:v>
                </c:pt>
              </c:strCache>
            </c:strRef>
          </c:tx>
          <c:cat>
            <c:numRef>
              <c:f>'Dia 1.12'!$A$4:$A$55</c:f>
              <c:numCache>
                <c:formatCode>General</c:formatCode>
                <c:ptCount val="52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1.12'!$C$4:$C$55</c:f>
              <c:numCache>
                <c:formatCode>#,##0</c:formatCode>
                <c:ptCount val="52"/>
                <c:pt idx="0">
                  <c:v>21896</c:v>
                </c:pt>
                <c:pt idx="1">
                  <c:v>29377</c:v>
                </c:pt>
                <c:pt idx="2">
                  <c:v>4290</c:v>
                </c:pt>
                <c:pt idx="3">
                  <c:v>2857</c:v>
                </c:pt>
                <c:pt idx="4">
                  <c:v>2765</c:v>
                </c:pt>
                <c:pt idx="5">
                  <c:v>2649</c:v>
                </c:pt>
                <c:pt idx="6">
                  <c:v>2594</c:v>
                </c:pt>
                <c:pt idx="7">
                  <c:v>3017</c:v>
                </c:pt>
                <c:pt idx="8">
                  <c:v>3066</c:v>
                </c:pt>
                <c:pt idx="9">
                  <c:v>2959</c:v>
                </c:pt>
                <c:pt idx="10">
                  <c:v>2796</c:v>
                </c:pt>
                <c:pt idx="11">
                  <c:v>2869</c:v>
                </c:pt>
                <c:pt idx="12">
                  <c:v>3173</c:v>
                </c:pt>
                <c:pt idx="13">
                  <c:v>3010</c:v>
                </c:pt>
                <c:pt idx="14">
                  <c:v>3227</c:v>
                </c:pt>
                <c:pt idx="15">
                  <c:v>3343</c:v>
                </c:pt>
                <c:pt idx="16">
                  <c:v>3572</c:v>
                </c:pt>
                <c:pt idx="17">
                  <c:v>3707</c:v>
                </c:pt>
                <c:pt idx="18">
                  <c:v>3561</c:v>
                </c:pt>
                <c:pt idx="19">
                  <c:v>3465</c:v>
                </c:pt>
                <c:pt idx="20">
                  <c:v>3420</c:v>
                </c:pt>
                <c:pt idx="21">
                  <c:v>3643</c:v>
                </c:pt>
                <c:pt idx="22">
                  <c:v>3775</c:v>
                </c:pt>
                <c:pt idx="23">
                  <c:v>3641</c:v>
                </c:pt>
                <c:pt idx="24">
                  <c:v>3848</c:v>
                </c:pt>
                <c:pt idx="25">
                  <c:v>3794</c:v>
                </c:pt>
                <c:pt idx="26">
                  <c:v>3658</c:v>
                </c:pt>
                <c:pt idx="27">
                  <c:v>3741</c:v>
                </c:pt>
                <c:pt idx="28">
                  <c:v>4586</c:v>
                </c:pt>
                <c:pt idx="29">
                  <c:v>4317</c:v>
                </c:pt>
                <c:pt idx="30">
                  <c:v>3391</c:v>
                </c:pt>
                <c:pt idx="31">
                  <c:v>2874</c:v>
                </c:pt>
                <c:pt idx="32">
                  <c:v>2988</c:v>
                </c:pt>
                <c:pt idx="33">
                  <c:v>3487</c:v>
                </c:pt>
                <c:pt idx="34">
                  <c:v>3521</c:v>
                </c:pt>
                <c:pt idx="35">
                  <c:v>3685</c:v>
                </c:pt>
                <c:pt idx="36">
                  <c:v>3426</c:v>
                </c:pt>
                <c:pt idx="37">
                  <c:v>3295</c:v>
                </c:pt>
                <c:pt idx="38">
                  <c:v>3283</c:v>
                </c:pt>
                <c:pt idx="39">
                  <c:v>3514</c:v>
                </c:pt>
                <c:pt idx="40">
                  <c:v>3767</c:v>
                </c:pt>
                <c:pt idx="41">
                  <c:v>3834</c:v>
                </c:pt>
                <c:pt idx="42">
                  <c:v>4271</c:v>
                </c:pt>
                <c:pt idx="43">
                  <c:v>4497</c:v>
                </c:pt>
                <c:pt idx="44">
                  <c:v>4034</c:v>
                </c:pt>
                <c:pt idx="45">
                  <c:v>3245</c:v>
                </c:pt>
                <c:pt idx="46">
                  <c:v>2813</c:v>
                </c:pt>
                <c:pt idx="47">
                  <c:v>2114</c:v>
                </c:pt>
                <c:pt idx="48">
                  <c:v>1609</c:v>
                </c:pt>
                <c:pt idx="49" formatCode="0">
                  <c:v>1188</c:v>
                </c:pt>
                <c:pt idx="50" formatCode="0">
                  <c:v>889</c:v>
                </c:pt>
                <c:pt idx="51" formatCode="0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B-43E2-B140-F74BB1368C17}"/>
            </c:ext>
          </c:extLst>
        </c:ser>
        <c:ser>
          <c:idx val="1"/>
          <c:order val="1"/>
          <c:tx>
            <c:strRef>
              <c:f>'Dia 1.12'!$D$3</c:f>
              <c:strCache>
                <c:ptCount val="1"/>
                <c:pt idx="0">
                  <c:v>Gymnasium</c:v>
                </c:pt>
              </c:strCache>
            </c:strRef>
          </c:tx>
          <c:cat>
            <c:numRef>
              <c:f>'Dia 1.12'!$A$4:$A$55</c:f>
              <c:numCache>
                <c:formatCode>General</c:formatCode>
                <c:ptCount val="52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1.12'!$D$4:$D$55</c:f>
              <c:numCache>
                <c:formatCode>#,##0</c:formatCode>
                <c:ptCount val="52"/>
                <c:pt idx="0">
                  <c:v>53</c:v>
                </c:pt>
                <c:pt idx="1">
                  <c:v>7909</c:v>
                </c:pt>
                <c:pt idx="2">
                  <c:v>34865</c:v>
                </c:pt>
                <c:pt idx="3">
                  <c:v>33054</c:v>
                </c:pt>
                <c:pt idx="4">
                  <c:v>29050</c:v>
                </c:pt>
                <c:pt idx="5">
                  <c:v>25408</c:v>
                </c:pt>
                <c:pt idx="6">
                  <c:v>22966</c:v>
                </c:pt>
                <c:pt idx="7">
                  <c:v>23031</c:v>
                </c:pt>
                <c:pt idx="8">
                  <c:v>21484</c:v>
                </c:pt>
                <c:pt idx="9">
                  <c:v>20163</c:v>
                </c:pt>
                <c:pt idx="10">
                  <c:v>19576</c:v>
                </c:pt>
                <c:pt idx="11">
                  <c:v>19765</c:v>
                </c:pt>
                <c:pt idx="12">
                  <c:v>21130</c:v>
                </c:pt>
                <c:pt idx="13">
                  <c:v>21620</c:v>
                </c:pt>
                <c:pt idx="14">
                  <c:v>22722</c:v>
                </c:pt>
                <c:pt idx="15">
                  <c:v>23275</c:v>
                </c:pt>
                <c:pt idx="16">
                  <c:v>23855</c:v>
                </c:pt>
                <c:pt idx="17">
                  <c:v>23180</c:v>
                </c:pt>
                <c:pt idx="18">
                  <c:v>21505</c:v>
                </c:pt>
                <c:pt idx="19">
                  <c:v>21464</c:v>
                </c:pt>
                <c:pt idx="20">
                  <c:v>20266</c:v>
                </c:pt>
                <c:pt idx="21">
                  <c:v>19655</c:v>
                </c:pt>
                <c:pt idx="22">
                  <c:v>19324</c:v>
                </c:pt>
                <c:pt idx="23">
                  <c:v>18063</c:v>
                </c:pt>
                <c:pt idx="24">
                  <c:v>17735</c:v>
                </c:pt>
                <c:pt idx="25">
                  <c:v>17316</c:v>
                </c:pt>
                <c:pt idx="26">
                  <c:v>17608</c:v>
                </c:pt>
                <c:pt idx="27">
                  <c:v>18500</c:v>
                </c:pt>
                <c:pt idx="28">
                  <c:v>17092</c:v>
                </c:pt>
                <c:pt idx="29">
                  <c:v>17253</c:v>
                </c:pt>
                <c:pt idx="30">
                  <c:v>18917</c:v>
                </c:pt>
                <c:pt idx="31">
                  <c:v>19620</c:v>
                </c:pt>
                <c:pt idx="32">
                  <c:v>21104</c:v>
                </c:pt>
                <c:pt idx="33">
                  <c:v>21251</c:v>
                </c:pt>
                <c:pt idx="34">
                  <c:v>21232</c:v>
                </c:pt>
                <c:pt idx="35">
                  <c:v>21641</c:v>
                </c:pt>
                <c:pt idx="36">
                  <c:v>22599</c:v>
                </c:pt>
                <c:pt idx="37">
                  <c:v>22154</c:v>
                </c:pt>
                <c:pt idx="38">
                  <c:v>22545</c:v>
                </c:pt>
                <c:pt idx="39">
                  <c:v>23813</c:v>
                </c:pt>
                <c:pt idx="40">
                  <c:v>24332</c:v>
                </c:pt>
                <c:pt idx="41">
                  <c:v>23806</c:v>
                </c:pt>
                <c:pt idx="42">
                  <c:v>22887</c:v>
                </c:pt>
                <c:pt idx="43">
                  <c:v>21449</c:v>
                </c:pt>
                <c:pt idx="44">
                  <c:v>18020</c:v>
                </c:pt>
                <c:pt idx="45">
                  <c:v>14417</c:v>
                </c:pt>
                <c:pt idx="46">
                  <c:v>11288</c:v>
                </c:pt>
                <c:pt idx="47">
                  <c:v>7887</c:v>
                </c:pt>
                <c:pt idx="48">
                  <c:v>5363</c:v>
                </c:pt>
                <c:pt idx="49" formatCode="0">
                  <c:v>3578</c:v>
                </c:pt>
                <c:pt idx="50" formatCode="0">
                  <c:v>2419</c:v>
                </c:pt>
                <c:pt idx="51" formatCode="0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B-43E2-B140-F74BB1368C17}"/>
            </c:ext>
          </c:extLst>
        </c:ser>
        <c:ser>
          <c:idx val="2"/>
          <c:order val="2"/>
          <c:tx>
            <c:strRef>
              <c:f>'Dia 1.12'!$E$3</c:f>
              <c:strCache>
                <c:ptCount val="1"/>
                <c:pt idx="0">
                  <c:v>Eftergymnasial utbildning, kortare än 3 år</c:v>
                </c:pt>
              </c:strCache>
            </c:strRef>
          </c:tx>
          <c:cat>
            <c:numRef>
              <c:f>'Dia 1.12'!$A$4:$A$55</c:f>
              <c:numCache>
                <c:formatCode>General</c:formatCode>
                <c:ptCount val="52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1.12'!$E$4:$E$55</c:f>
              <c:numCache>
                <c:formatCode>#,##0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674</c:v>
                </c:pt>
                <c:pt idx="3">
                  <c:v>3831</c:v>
                </c:pt>
                <c:pt idx="4">
                  <c:v>7052</c:v>
                </c:pt>
                <c:pt idx="5">
                  <c:v>8842</c:v>
                </c:pt>
                <c:pt idx="6">
                  <c:v>8623</c:v>
                </c:pt>
                <c:pt idx="7">
                  <c:v>8131</c:v>
                </c:pt>
                <c:pt idx="8">
                  <c:v>7471</c:v>
                </c:pt>
                <c:pt idx="9">
                  <c:v>7263</c:v>
                </c:pt>
                <c:pt idx="10">
                  <c:v>7088</c:v>
                </c:pt>
                <c:pt idx="11">
                  <c:v>7321</c:v>
                </c:pt>
                <c:pt idx="12">
                  <c:v>7793</c:v>
                </c:pt>
                <c:pt idx="13">
                  <c:v>8307</c:v>
                </c:pt>
                <c:pt idx="14">
                  <c:v>8705</c:v>
                </c:pt>
                <c:pt idx="15">
                  <c:v>9159</c:v>
                </c:pt>
                <c:pt idx="16">
                  <c:v>9350</c:v>
                </c:pt>
                <c:pt idx="17">
                  <c:v>9300</c:v>
                </c:pt>
                <c:pt idx="18">
                  <c:v>8988</c:v>
                </c:pt>
                <c:pt idx="19">
                  <c:v>8867</c:v>
                </c:pt>
                <c:pt idx="20">
                  <c:v>8419</c:v>
                </c:pt>
                <c:pt idx="21">
                  <c:v>8215</c:v>
                </c:pt>
                <c:pt idx="22">
                  <c:v>7671</c:v>
                </c:pt>
                <c:pt idx="23">
                  <c:v>7301</c:v>
                </c:pt>
                <c:pt idx="24">
                  <c:v>6844</c:v>
                </c:pt>
                <c:pt idx="25">
                  <c:v>6688</c:v>
                </c:pt>
                <c:pt idx="26">
                  <c:v>6327</c:v>
                </c:pt>
                <c:pt idx="27">
                  <c:v>6223</c:v>
                </c:pt>
                <c:pt idx="28">
                  <c:v>5823</c:v>
                </c:pt>
                <c:pt idx="29">
                  <c:v>5675</c:v>
                </c:pt>
                <c:pt idx="30">
                  <c:v>5499</c:v>
                </c:pt>
                <c:pt idx="31">
                  <c:v>5814</c:v>
                </c:pt>
                <c:pt idx="32">
                  <c:v>5969</c:v>
                </c:pt>
                <c:pt idx="33">
                  <c:v>6061</c:v>
                </c:pt>
                <c:pt idx="34">
                  <c:v>6536</c:v>
                </c:pt>
                <c:pt idx="35">
                  <c:v>6886</c:v>
                </c:pt>
                <c:pt idx="36">
                  <c:v>7040</c:v>
                </c:pt>
                <c:pt idx="37">
                  <c:v>6715</c:v>
                </c:pt>
                <c:pt idx="38">
                  <c:v>6984</c:v>
                </c:pt>
                <c:pt idx="39">
                  <c:v>7078</c:v>
                </c:pt>
                <c:pt idx="40">
                  <c:v>7335</c:v>
                </c:pt>
                <c:pt idx="41">
                  <c:v>6764</c:v>
                </c:pt>
                <c:pt idx="42">
                  <c:v>6600</c:v>
                </c:pt>
                <c:pt idx="43">
                  <c:v>6075</c:v>
                </c:pt>
                <c:pt idx="44">
                  <c:v>5212</c:v>
                </c:pt>
                <c:pt idx="45">
                  <c:v>4050</c:v>
                </c:pt>
                <c:pt idx="46">
                  <c:v>3190</c:v>
                </c:pt>
                <c:pt idx="47">
                  <c:v>2320</c:v>
                </c:pt>
                <c:pt idx="48">
                  <c:v>1607</c:v>
                </c:pt>
                <c:pt idx="49" formatCode="0">
                  <c:v>1072</c:v>
                </c:pt>
                <c:pt idx="50" formatCode="0">
                  <c:v>720</c:v>
                </c:pt>
                <c:pt idx="51" formatCode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B-43E2-B140-F74BB1368C17}"/>
            </c:ext>
          </c:extLst>
        </c:ser>
        <c:ser>
          <c:idx val="3"/>
          <c:order val="3"/>
          <c:tx>
            <c:strRef>
              <c:f>'Dia 1.12'!$F$3</c:f>
              <c:strCache>
                <c:ptCount val="1"/>
                <c:pt idx="0">
                  <c:v>Eftergymnasial utbildning, 3 år eller längre</c:v>
                </c:pt>
              </c:strCache>
            </c:strRef>
          </c:tx>
          <c:cat>
            <c:numRef>
              <c:f>'Dia 1.12'!$A$4:$A$55</c:f>
              <c:numCache>
                <c:formatCode>General</c:formatCode>
                <c:ptCount val="52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1.12'!$F$4:$F$55</c:f>
              <c:numCache>
                <c:formatCode>#,##0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276</c:v>
                </c:pt>
                <c:pt idx="5">
                  <c:v>1636</c:v>
                </c:pt>
                <c:pt idx="6">
                  <c:v>4146</c:v>
                </c:pt>
                <c:pt idx="7">
                  <c:v>6760</c:v>
                </c:pt>
                <c:pt idx="8">
                  <c:v>8493</c:v>
                </c:pt>
                <c:pt idx="9">
                  <c:v>10358</c:v>
                </c:pt>
                <c:pt idx="10">
                  <c:v>10991</c:v>
                </c:pt>
                <c:pt idx="11">
                  <c:v>11965</c:v>
                </c:pt>
                <c:pt idx="12">
                  <c:v>12680</c:v>
                </c:pt>
                <c:pt idx="13">
                  <c:v>13801</c:v>
                </c:pt>
                <c:pt idx="14">
                  <c:v>14009</c:v>
                </c:pt>
                <c:pt idx="15">
                  <c:v>14693</c:v>
                </c:pt>
                <c:pt idx="16">
                  <c:v>15048</c:v>
                </c:pt>
                <c:pt idx="17">
                  <c:v>15243</c:v>
                </c:pt>
                <c:pt idx="18">
                  <c:v>14685</c:v>
                </c:pt>
                <c:pt idx="19">
                  <c:v>14607</c:v>
                </c:pt>
                <c:pt idx="20">
                  <c:v>14148</c:v>
                </c:pt>
                <c:pt idx="21">
                  <c:v>14250</c:v>
                </c:pt>
                <c:pt idx="22">
                  <c:v>13988</c:v>
                </c:pt>
                <c:pt idx="23">
                  <c:v>13692</c:v>
                </c:pt>
                <c:pt idx="24">
                  <c:v>13712</c:v>
                </c:pt>
                <c:pt idx="25">
                  <c:v>13799</c:v>
                </c:pt>
                <c:pt idx="26">
                  <c:v>13818</c:v>
                </c:pt>
                <c:pt idx="27">
                  <c:v>14100</c:v>
                </c:pt>
                <c:pt idx="28">
                  <c:v>13428</c:v>
                </c:pt>
                <c:pt idx="29">
                  <c:v>12565</c:v>
                </c:pt>
                <c:pt idx="30">
                  <c:v>12483</c:v>
                </c:pt>
                <c:pt idx="31">
                  <c:v>12383</c:v>
                </c:pt>
                <c:pt idx="32">
                  <c:v>12458</c:v>
                </c:pt>
                <c:pt idx="33">
                  <c:v>11954</c:v>
                </c:pt>
                <c:pt idx="34">
                  <c:v>10884</c:v>
                </c:pt>
                <c:pt idx="35">
                  <c:v>10169</c:v>
                </c:pt>
                <c:pt idx="36">
                  <c:v>9372</c:v>
                </c:pt>
                <c:pt idx="37">
                  <c:v>8163</c:v>
                </c:pt>
                <c:pt idx="38">
                  <c:v>7675</c:v>
                </c:pt>
                <c:pt idx="39">
                  <c:v>7433</c:v>
                </c:pt>
                <c:pt idx="40">
                  <c:v>7337</c:v>
                </c:pt>
                <c:pt idx="41">
                  <c:v>6696</c:v>
                </c:pt>
                <c:pt idx="42">
                  <c:v>6134</c:v>
                </c:pt>
                <c:pt idx="43">
                  <c:v>5569</c:v>
                </c:pt>
                <c:pt idx="44">
                  <c:v>4652</c:v>
                </c:pt>
                <c:pt idx="45">
                  <c:v>3686</c:v>
                </c:pt>
                <c:pt idx="46">
                  <c:v>3037</c:v>
                </c:pt>
                <c:pt idx="47">
                  <c:v>2293</c:v>
                </c:pt>
                <c:pt idx="48">
                  <c:v>1664</c:v>
                </c:pt>
                <c:pt idx="49" formatCode="0">
                  <c:v>1196</c:v>
                </c:pt>
                <c:pt idx="50" formatCode="0">
                  <c:v>790</c:v>
                </c:pt>
                <c:pt idx="51" formatCode="0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B-43E2-B140-F74BB136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026184"/>
        <c:axId val="871025008"/>
      </c:areaChart>
      <c:catAx>
        <c:axId val="87102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1025008"/>
        <c:crosses val="autoZero"/>
        <c:auto val="1"/>
        <c:lblAlgn val="ctr"/>
        <c:lblOffset val="100"/>
        <c:tickLblSkip val="1"/>
        <c:noMultiLvlLbl val="0"/>
      </c:catAx>
      <c:valAx>
        <c:axId val="8710250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71026184"/>
        <c:crosses val="autoZero"/>
        <c:crossBetween val="midCat"/>
      </c:valAx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'Dia 1.13'!$C$3</c:f>
              <c:strCache>
                <c:ptCount val="1"/>
                <c:pt idx="0">
                  <c:v>Slutade</c:v>
                </c:pt>
              </c:strCache>
            </c:strRef>
          </c:tx>
          <c:invertIfNegative val="0"/>
          <c:cat>
            <c:multiLvlStrRef>
              <c:f>'Dia 1.13'!$A$4:$B$17</c:f>
              <c:multiLvlStrCache>
                <c:ptCount val="14"/>
                <c:lvl>
                  <c:pt idx="0">
                    <c:v>Samtliga tjänstemän</c:v>
                  </c:pt>
                  <c:pt idx="1">
                    <c:v>Industri</c:v>
                  </c:pt>
                  <c:pt idx="2">
                    <c:v>Byggindustri, installation</c:v>
                  </c:pt>
                  <c:pt idx="3">
                    <c:v>Handel &amp; besöksnäring</c:v>
                  </c:pt>
                  <c:pt idx="4">
                    <c:v>Transporter</c:v>
                  </c:pt>
                  <c:pt idx="5">
                    <c:v>Jord- och skogsbruk</c:v>
                  </c:pt>
                  <c:pt idx="6">
                    <c:v>Tjänster</c:v>
                  </c:pt>
                  <c:pt idx="7">
                    <c:v>Samtliga arbetare</c:v>
                  </c:pt>
                  <c:pt idx="8">
                    <c:v>Industri</c:v>
                  </c:pt>
                  <c:pt idx="9">
                    <c:v>Byggindustri, installation</c:v>
                  </c:pt>
                  <c:pt idx="10">
                    <c:v>Handel &amp; besöksnäring</c:v>
                  </c:pt>
                  <c:pt idx="11">
                    <c:v>Transporter</c:v>
                  </c:pt>
                  <c:pt idx="12">
                    <c:v>Jord- och skogsbruk</c:v>
                  </c:pt>
                  <c:pt idx="13">
                    <c:v>Tjänster</c:v>
                  </c:pt>
                </c:lvl>
                <c:lvl>
                  <c:pt idx="0">
                    <c:v>Tjänstemän</c:v>
                  </c:pt>
                  <c:pt idx="7">
                    <c:v>Arbetare</c:v>
                  </c:pt>
                </c:lvl>
              </c:multiLvlStrCache>
            </c:multiLvlStrRef>
          </c:cat>
          <c:val>
            <c:numRef>
              <c:f>'Dia 1.13'!$C$4:$C$17</c:f>
              <c:numCache>
                <c:formatCode>0.0</c:formatCode>
                <c:ptCount val="14"/>
                <c:pt idx="0">
                  <c:v>19.7</c:v>
                </c:pt>
                <c:pt idx="1">
                  <c:v>15.7</c:v>
                </c:pt>
                <c:pt idx="2">
                  <c:v>16</c:v>
                </c:pt>
                <c:pt idx="3">
                  <c:v>18.399999999999999</c:v>
                </c:pt>
                <c:pt idx="4">
                  <c:v>22.1</c:v>
                </c:pt>
                <c:pt idx="5">
                  <c:v>16.8</c:v>
                </c:pt>
                <c:pt idx="6">
                  <c:v>24.3</c:v>
                </c:pt>
                <c:pt idx="7">
                  <c:v>27.7</c:v>
                </c:pt>
                <c:pt idx="8">
                  <c:v>15.7</c:v>
                </c:pt>
                <c:pt idx="9">
                  <c:v>21.5</c:v>
                </c:pt>
                <c:pt idx="10">
                  <c:v>34.4</c:v>
                </c:pt>
                <c:pt idx="11">
                  <c:v>23.5</c:v>
                </c:pt>
                <c:pt idx="12">
                  <c:v>29</c:v>
                </c:pt>
                <c:pt idx="1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C-4B79-936F-AF22E591DC0E}"/>
            </c:ext>
          </c:extLst>
        </c:ser>
        <c:ser>
          <c:idx val="1"/>
          <c:order val="1"/>
          <c:tx>
            <c:strRef>
              <c:f>'Dia 1.13'!$D$3</c:f>
              <c:strCache>
                <c:ptCount val="1"/>
                <c:pt idx="0">
                  <c:v>Började</c:v>
                </c:pt>
              </c:strCache>
            </c:strRef>
          </c:tx>
          <c:invertIfNegative val="0"/>
          <c:cat>
            <c:multiLvlStrRef>
              <c:f>'Dia 1.13'!$A$4:$B$17</c:f>
              <c:multiLvlStrCache>
                <c:ptCount val="14"/>
                <c:lvl>
                  <c:pt idx="0">
                    <c:v>Samtliga tjänstemän</c:v>
                  </c:pt>
                  <c:pt idx="1">
                    <c:v>Industri</c:v>
                  </c:pt>
                  <c:pt idx="2">
                    <c:v>Byggindustri, installation</c:v>
                  </c:pt>
                  <c:pt idx="3">
                    <c:v>Handel &amp; besöksnäring</c:v>
                  </c:pt>
                  <c:pt idx="4">
                    <c:v>Transporter</c:v>
                  </c:pt>
                  <c:pt idx="5">
                    <c:v>Jord- och skogsbruk</c:v>
                  </c:pt>
                  <c:pt idx="6">
                    <c:v>Tjänster</c:v>
                  </c:pt>
                  <c:pt idx="7">
                    <c:v>Samtliga arbetare</c:v>
                  </c:pt>
                  <c:pt idx="8">
                    <c:v>Industri</c:v>
                  </c:pt>
                  <c:pt idx="9">
                    <c:v>Byggindustri, installation</c:v>
                  </c:pt>
                  <c:pt idx="10">
                    <c:v>Handel &amp; besöksnäring</c:v>
                  </c:pt>
                  <c:pt idx="11">
                    <c:v>Transporter</c:v>
                  </c:pt>
                  <c:pt idx="12">
                    <c:v>Jord- och skogsbruk</c:v>
                  </c:pt>
                  <c:pt idx="13">
                    <c:v>Tjänster</c:v>
                  </c:pt>
                </c:lvl>
                <c:lvl>
                  <c:pt idx="0">
                    <c:v>Tjänstemän</c:v>
                  </c:pt>
                  <c:pt idx="7">
                    <c:v>Arbetare</c:v>
                  </c:pt>
                </c:lvl>
              </c:multiLvlStrCache>
            </c:multiLvlStrRef>
          </c:cat>
          <c:val>
            <c:numRef>
              <c:f>'Dia 1.13'!$D$4:$D$17</c:f>
              <c:numCache>
                <c:formatCode>0.0</c:formatCode>
                <c:ptCount val="14"/>
                <c:pt idx="0">
                  <c:v>19.5</c:v>
                </c:pt>
                <c:pt idx="1">
                  <c:v>16.7</c:v>
                </c:pt>
                <c:pt idx="2">
                  <c:v>17</c:v>
                </c:pt>
                <c:pt idx="3">
                  <c:v>19.7</c:v>
                </c:pt>
                <c:pt idx="4">
                  <c:v>18</c:v>
                </c:pt>
                <c:pt idx="5">
                  <c:v>24.6</c:v>
                </c:pt>
                <c:pt idx="6">
                  <c:v>22.4</c:v>
                </c:pt>
                <c:pt idx="7">
                  <c:v>28.3</c:v>
                </c:pt>
                <c:pt idx="8">
                  <c:v>16</c:v>
                </c:pt>
                <c:pt idx="9">
                  <c:v>19.600000000000001</c:v>
                </c:pt>
                <c:pt idx="10">
                  <c:v>35.799999999999997</c:v>
                </c:pt>
                <c:pt idx="11">
                  <c:v>24.6</c:v>
                </c:pt>
                <c:pt idx="12">
                  <c:v>33</c:v>
                </c:pt>
                <c:pt idx="13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C-4B79-936F-AF22E591D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"/>
        <c:axId val="189247640"/>
        <c:axId val="189246464"/>
      </c:barChart>
      <c:catAx>
        <c:axId val="1892476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9246464"/>
        <c:crosses val="autoZero"/>
        <c:auto val="1"/>
        <c:lblAlgn val="ctr"/>
        <c:lblOffset val="100"/>
        <c:noMultiLvlLbl val="0"/>
      </c:catAx>
      <c:valAx>
        <c:axId val="18924646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89247640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71105652755E-2"/>
          <c:y val="0.1487494582168768"/>
          <c:w val="0.89695836688057862"/>
          <c:h val="0.66433828473934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 1.3'!$B$3</c:f>
              <c:strCache>
                <c:ptCount val="1"/>
                <c:pt idx="0">
                  <c:v>Tjänstemän</c:v>
                </c:pt>
              </c:strCache>
            </c:strRef>
          </c:tx>
          <c:invertIfNegative val="0"/>
          <c:cat>
            <c:strRef>
              <c:f>'Dia 1.3'!$A$4:$A$12</c:f>
              <c:strCache>
                <c:ptCount val="9"/>
                <c:pt idx="0">
                  <c:v>18–24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45–49</c:v>
                </c:pt>
                <c:pt idx="6">
                  <c:v>50–54</c:v>
                </c:pt>
                <c:pt idx="7">
                  <c:v>55–59</c:v>
                </c:pt>
                <c:pt idx="8">
                  <c:v>60–64</c:v>
                </c:pt>
              </c:strCache>
            </c:strRef>
          </c:cat>
          <c:val>
            <c:numRef>
              <c:f>'Dia 1.3'!$B$4:$B$12</c:f>
              <c:numCache>
                <c:formatCode>0</c:formatCode>
                <c:ptCount val="9"/>
                <c:pt idx="0">
                  <c:v>3.8770417631087888</c:v>
                </c:pt>
                <c:pt idx="1">
                  <c:v>8.867777830308917</c:v>
                </c:pt>
                <c:pt idx="2">
                  <c:v>13.458635042836585</c:v>
                </c:pt>
                <c:pt idx="3">
                  <c:v>14.416056972244848</c:v>
                </c:pt>
                <c:pt idx="4">
                  <c:v>13.100670298201811</c:v>
                </c:pt>
                <c:pt idx="5">
                  <c:v>12.796658846656996</c:v>
                </c:pt>
                <c:pt idx="6">
                  <c:v>13.279505101370447</c:v>
                </c:pt>
                <c:pt idx="7">
                  <c:v>12.048653190599831</c:v>
                </c:pt>
                <c:pt idx="8">
                  <c:v>8.1550009546717757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0-48F6-B008-AA2ECDFEA289}"/>
            </c:ext>
          </c:extLst>
        </c:ser>
        <c:ser>
          <c:idx val="1"/>
          <c:order val="1"/>
          <c:tx>
            <c:strRef>
              <c:f>'Dia 1.3'!$C$3</c:f>
              <c:strCache>
                <c:ptCount val="1"/>
                <c:pt idx="0">
                  <c:v>Arbetare</c:v>
                </c:pt>
              </c:strCache>
            </c:strRef>
          </c:tx>
          <c:invertIfNegative val="0"/>
          <c:cat>
            <c:strRef>
              <c:f>'Dia 1.3'!$A$4:$A$12</c:f>
              <c:strCache>
                <c:ptCount val="9"/>
                <c:pt idx="0">
                  <c:v>18–24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45–49</c:v>
                </c:pt>
                <c:pt idx="6">
                  <c:v>50–54</c:v>
                </c:pt>
                <c:pt idx="7">
                  <c:v>55–59</c:v>
                </c:pt>
                <c:pt idx="8">
                  <c:v>60–64</c:v>
                </c:pt>
              </c:strCache>
            </c:strRef>
          </c:cat>
          <c:val>
            <c:numRef>
              <c:f>'Dia 1.3'!$C$4:$C$12</c:f>
              <c:numCache>
                <c:formatCode>0</c:formatCode>
                <c:ptCount val="9"/>
                <c:pt idx="0">
                  <c:v>20.819051539335391</c:v>
                </c:pt>
                <c:pt idx="1">
                  <c:v>12.23608749517839</c:v>
                </c:pt>
                <c:pt idx="2">
                  <c:v>11.978785806185115</c:v>
                </c:pt>
                <c:pt idx="3">
                  <c:v>10.957345745235827</c:v>
                </c:pt>
                <c:pt idx="4">
                  <c:v>9.3497230403946965</c:v>
                </c:pt>
                <c:pt idx="5">
                  <c:v>8.7274550654648309</c:v>
                </c:pt>
                <c:pt idx="6">
                  <c:v>8.9278561263223715</c:v>
                </c:pt>
                <c:pt idx="7">
                  <c:v>9.3041143828944062</c:v>
                </c:pt>
                <c:pt idx="8">
                  <c:v>7.6995807989889791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0-48F6-B008-AA2ECDFEA289}"/>
            </c:ext>
          </c:extLst>
        </c:ser>
        <c:ser>
          <c:idx val="2"/>
          <c:order val="2"/>
          <c:tx>
            <c:strRef>
              <c:f>'Dia 1.3'!$D$3</c:f>
              <c:strCache>
                <c:ptCount val="1"/>
                <c:pt idx="0">
                  <c:v>Befolkningen</c:v>
                </c:pt>
              </c:strCache>
            </c:strRef>
          </c:tx>
          <c:invertIfNegative val="0"/>
          <c:cat>
            <c:strRef>
              <c:f>'Dia 1.3'!$A$4:$A$12</c:f>
              <c:strCache>
                <c:ptCount val="9"/>
                <c:pt idx="0">
                  <c:v>18–24</c:v>
                </c:pt>
                <c:pt idx="1">
                  <c:v>25–29</c:v>
                </c:pt>
                <c:pt idx="2">
                  <c:v>30–34</c:v>
                </c:pt>
                <c:pt idx="3">
                  <c:v>35–39</c:v>
                </c:pt>
                <c:pt idx="4">
                  <c:v>40–44</c:v>
                </c:pt>
                <c:pt idx="5">
                  <c:v>45–49</c:v>
                </c:pt>
                <c:pt idx="6">
                  <c:v>50–54</c:v>
                </c:pt>
                <c:pt idx="7">
                  <c:v>55–59</c:v>
                </c:pt>
                <c:pt idx="8">
                  <c:v>60–64</c:v>
                </c:pt>
              </c:strCache>
            </c:strRef>
          </c:cat>
          <c:val>
            <c:numRef>
              <c:f>'Dia 1.3'!$D$4:$D$12</c:f>
              <c:numCache>
                <c:formatCode>0</c:formatCode>
                <c:ptCount val="9"/>
                <c:pt idx="0">
                  <c:v>13.66062943932223</c:v>
                </c:pt>
                <c:pt idx="1">
                  <c:v>9.8988578388778059</c:v>
                </c:pt>
                <c:pt idx="2">
                  <c:v>11.950654642389644</c:v>
                </c:pt>
                <c:pt idx="3">
                  <c:v>12.127915255686704</c:v>
                </c:pt>
                <c:pt idx="4">
                  <c:v>10.69327171942955</c:v>
                </c:pt>
                <c:pt idx="5">
                  <c:v>10.240888029391728</c:v>
                </c:pt>
                <c:pt idx="6">
                  <c:v>10.696346436003138</c:v>
                </c:pt>
                <c:pt idx="7">
                  <c:v>10.628094133729032</c:v>
                </c:pt>
                <c:pt idx="8">
                  <c:v>10.103342505170168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0-48F6-B008-AA2ECDFE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axId val="878069352"/>
        <c:axId val="725080424"/>
      </c:barChart>
      <c:catAx>
        <c:axId val="878069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5080424"/>
        <c:crosses val="autoZero"/>
        <c:auto val="1"/>
        <c:lblAlgn val="ctr"/>
        <c:lblOffset val="100"/>
        <c:noMultiLvlLbl val="0"/>
      </c:catAx>
      <c:valAx>
        <c:axId val="72508042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78069352"/>
        <c:crosses val="autoZero"/>
        <c:crossBetween val="between"/>
        <c:majorUnit val="5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'Dia 1.4 o Dia 1.5'!$C$3</c:f>
          <c:strCache>
            <c:ptCount val="1"/>
            <c:pt idx="0">
              <c:v>Arbetare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 1.4 o Dia 1.5'!$C$4</c:f>
              <c:strCache>
                <c:ptCount val="1"/>
                <c:pt idx="0">
                  <c:v>1985</c:v>
                </c:pt>
              </c:strCache>
            </c:strRef>
          </c:tx>
          <c:marker>
            <c:symbol val="none"/>
          </c:marker>
          <c:cat>
            <c:numRef>
              <c:f>'Dia 1.4 o Dia 1.5'!$A$5:$A$51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1.5'!$C$5:$C$51</c:f>
              <c:numCache>
                <c:formatCode>0</c:formatCode>
                <c:ptCount val="47"/>
                <c:pt idx="0">
                  <c:v>1.1579999999999999</c:v>
                </c:pt>
                <c:pt idx="1">
                  <c:v>4.4909999999999997</c:v>
                </c:pt>
                <c:pt idx="2">
                  <c:v>4.2969999999999997</c:v>
                </c:pt>
                <c:pt idx="3">
                  <c:v>4.41</c:v>
                </c:pt>
                <c:pt idx="4">
                  <c:v>3.8359999999999999</c:v>
                </c:pt>
                <c:pt idx="5">
                  <c:v>3.645</c:v>
                </c:pt>
                <c:pt idx="6">
                  <c:v>3.5739999999999998</c:v>
                </c:pt>
                <c:pt idx="7">
                  <c:v>3.452</c:v>
                </c:pt>
                <c:pt idx="8">
                  <c:v>3.484</c:v>
                </c:pt>
                <c:pt idx="9">
                  <c:v>3.41</c:v>
                </c:pt>
                <c:pt idx="10">
                  <c:v>3.2650000000000001</c:v>
                </c:pt>
                <c:pt idx="11">
                  <c:v>3.2069999999999999</c:v>
                </c:pt>
                <c:pt idx="12">
                  <c:v>3.0609999999999999</c:v>
                </c:pt>
                <c:pt idx="13">
                  <c:v>2.8420000000000001</c:v>
                </c:pt>
                <c:pt idx="14">
                  <c:v>2.681</c:v>
                </c:pt>
                <c:pt idx="15">
                  <c:v>2.5739999999999998</c:v>
                </c:pt>
                <c:pt idx="16">
                  <c:v>2.4740000000000002</c:v>
                </c:pt>
                <c:pt idx="17">
                  <c:v>2.371</c:v>
                </c:pt>
                <c:pt idx="18">
                  <c:v>2.3740000000000001</c:v>
                </c:pt>
                <c:pt idx="19">
                  <c:v>2.649</c:v>
                </c:pt>
                <c:pt idx="20">
                  <c:v>2.6070000000000002</c:v>
                </c:pt>
                <c:pt idx="21">
                  <c:v>2.5390000000000001</c:v>
                </c:pt>
                <c:pt idx="22">
                  <c:v>2.3969999999999998</c:v>
                </c:pt>
                <c:pt idx="23">
                  <c:v>2.4740000000000002</c:v>
                </c:pt>
                <c:pt idx="24">
                  <c:v>2.09</c:v>
                </c:pt>
                <c:pt idx="25">
                  <c:v>1.865</c:v>
                </c:pt>
                <c:pt idx="26">
                  <c:v>1.8360000000000001</c:v>
                </c:pt>
                <c:pt idx="27">
                  <c:v>1.758</c:v>
                </c:pt>
                <c:pt idx="28">
                  <c:v>1.7290000000000001</c:v>
                </c:pt>
                <c:pt idx="29">
                  <c:v>1.4610000000000001</c:v>
                </c:pt>
                <c:pt idx="30">
                  <c:v>1.494</c:v>
                </c:pt>
                <c:pt idx="31">
                  <c:v>1.3069999999999999</c:v>
                </c:pt>
                <c:pt idx="32">
                  <c:v>1.248</c:v>
                </c:pt>
                <c:pt idx="33">
                  <c:v>1.284</c:v>
                </c:pt>
                <c:pt idx="34">
                  <c:v>1.097</c:v>
                </c:pt>
                <c:pt idx="35">
                  <c:v>1.077</c:v>
                </c:pt>
                <c:pt idx="36">
                  <c:v>1.01</c:v>
                </c:pt>
                <c:pt idx="37">
                  <c:v>1.0840000000000001</c:v>
                </c:pt>
                <c:pt idx="38">
                  <c:v>0.95799999999999996</c:v>
                </c:pt>
                <c:pt idx="39">
                  <c:v>0.95499999999999996</c:v>
                </c:pt>
                <c:pt idx="40">
                  <c:v>0.79700000000000004</c:v>
                </c:pt>
                <c:pt idx="41">
                  <c:v>0.82899999999999996</c:v>
                </c:pt>
                <c:pt idx="42">
                  <c:v>0.65200000000000002</c:v>
                </c:pt>
                <c:pt idx="43">
                  <c:v>0.59699999999999998</c:v>
                </c:pt>
                <c:pt idx="44">
                  <c:v>0.57099999999999995</c:v>
                </c:pt>
                <c:pt idx="45">
                  <c:v>0.56499999999999995</c:v>
                </c:pt>
                <c:pt idx="46">
                  <c:v>0.46500000000000002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5-4F87-96C3-82DB7B03B870}"/>
            </c:ext>
          </c:extLst>
        </c:ser>
        <c:ser>
          <c:idx val="1"/>
          <c:order val="1"/>
          <c:tx>
            <c:strRef>
              <c:f>'Dia 1.4 o Dia 1.5'!$D$4</c:f>
              <c:strCache>
                <c:ptCount val="1"/>
                <c:pt idx="0">
                  <c:v>2000</c:v>
                </c:pt>
              </c:strCache>
            </c:strRef>
          </c:tx>
          <c:marker>
            <c:symbol val="none"/>
          </c:marker>
          <c:cat>
            <c:numRef>
              <c:f>'Dia 1.4 o Dia 1.5'!$A$5:$A$51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1.5'!$D$5:$D$51</c:f>
              <c:numCache>
                <c:formatCode>0</c:formatCode>
                <c:ptCount val="47"/>
                <c:pt idx="0">
                  <c:v>1.0310773230311912</c:v>
                </c:pt>
                <c:pt idx="1">
                  <c:v>2.5422192761226108</c:v>
                </c:pt>
                <c:pt idx="2">
                  <c:v>2.7651619117654671</c:v>
                </c:pt>
                <c:pt idx="3">
                  <c:v>2.7742246205314371</c:v>
                </c:pt>
                <c:pt idx="4">
                  <c:v>2.734737103765426</c:v>
                </c:pt>
                <c:pt idx="5">
                  <c:v>2.7396568599526669</c:v>
                </c:pt>
                <c:pt idx="6">
                  <c:v>2.6776420385398163</c:v>
                </c:pt>
                <c:pt idx="7">
                  <c:v>2.7162232844292307</c:v>
                </c:pt>
                <c:pt idx="8">
                  <c:v>2.6832091310674837</c:v>
                </c:pt>
                <c:pt idx="9">
                  <c:v>2.5773049057737225</c:v>
                </c:pt>
                <c:pt idx="10">
                  <c:v>2.6385429235780609</c:v>
                </c:pt>
                <c:pt idx="11">
                  <c:v>2.7032765576207023</c:v>
                </c:pt>
                <c:pt idx="12">
                  <c:v>2.6639185081227765</c:v>
                </c:pt>
                <c:pt idx="13">
                  <c:v>2.646310959663178</c:v>
                </c:pt>
                <c:pt idx="14">
                  <c:v>2.8165604171953249</c:v>
                </c:pt>
                <c:pt idx="15">
                  <c:v>2.9759346242083073</c:v>
                </c:pt>
                <c:pt idx="16">
                  <c:v>2.9180627553741862</c:v>
                </c:pt>
                <c:pt idx="17">
                  <c:v>2.8434896089570634</c:v>
                </c:pt>
                <c:pt idx="18">
                  <c:v>2.7997296723442382</c:v>
                </c:pt>
                <c:pt idx="19">
                  <c:v>2.5564606756119916</c:v>
                </c:pt>
                <c:pt idx="20">
                  <c:v>2.3645901843096029</c:v>
                </c:pt>
                <c:pt idx="21">
                  <c:v>2.2914411778414183</c:v>
                </c:pt>
                <c:pt idx="22">
                  <c:v>2.1653400587263527</c:v>
                </c:pt>
                <c:pt idx="23">
                  <c:v>2.1863137561561685</c:v>
                </c:pt>
                <c:pt idx="24">
                  <c:v>2.1389287360369549</c:v>
                </c:pt>
                <c:pt idx="25">
                  <c:v>2.1587372280540031</c:v>
                </c:pt>
                <c:pt idx="26">
                  <c:v>2.1271472146411945</c:v>
                </c:pt>
                <c:pt idx="27">
                  <c:v>2.0138633550665719</c:v>
                </c:pt>
                <c:pt idx="28">
                  <c:v>1.9635005877813971</c:v>
                </c:pt>
                <c:pt idx="29">
                  <c:v>1.9884877705218567</c:v>
                </c:pt>
                <c:pt idx="30">
                  <c:v>1.8881506377557626</c:v>
                </c:pt>
                <c:pt idx="31">
                  <c:v>1.894753468428112</c:v>
                </c:pt>
                <c:pt idx="32">
                  <c:v>1.9106779424026017</c:v>
                </c:pt>
                <c:pt idx="33">
                  <c:v>1.9379955359685965</c:v>
                </c:pt>
                <c:pt idx="34">
                  <c:v>1.976706249126096</c:v>
                </c:pt>
                <c:pt idx="35">
                  <c:v>1.9475761138069074</c:v>
                </c:pt>
                <c:pt idx="36">
                  <c:v>1.9552146826239389</c:v>
                </c:pt>
                <c:pt idx="37">
                  <c:v>1.8805120689387309</c:v>
                </c:pt>
                <c:pt idx="38">
                  <c:v>1.8632929222833883</c:v>
                </c:pt>
                <c:pt idx="39">
                  <c:v>1.704695518878917</c:v>
                </c:pt>
                <c:pt idx="40">
                  <c:v>1.5176153164956836</c:v>
                </c:pt>
                <c:pt idx="41">
                  <c:v>1.3383031501975671</c:v>
                </c:pt>
                <c:pt idx="42">
                  <c:v>1.1565311058058301</c:v>
                </c:pt>
                <c:pt idx="43">
                  <c:v>0.99845157147370001</c:v>
                </c:pt>
                <c:pt idx="44">
                  <c:v>0.82600117038410348</c:v>
                </c:pt>
                <c:pt idx="45">
                  <c:v>0.60616574917529353</c:v>
                </c:pt>
                <c:pt idx="46">
                  <c:v>0.39526356946436808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5-4F87-96C3-82DB7B03B870}"/>
            </c:ext>
          </c:extLst>
        </c:ser>
        <c:ser>
          <c:idx val="2"/>
          <c:order val="2"/>
          <c:tx>
            <c:strRef>
              <c:f>'Dia 1.4 o Dia 1.5'!$E$4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cat>
            <c:numRef>
              <c:f>'Dia 1.4 o Dia 1.5'!$A$5:$A$51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1.5'!$E$5:$E$51</c:f>
              <c:numCache>
                <c:formatCode>0</c:formatCode>
                <c:ptCount val="47"/>
                <c:pt idx="0">
                  <c:v>1.9768831179463822</c:v>
                </c:pt>
                <c:pt idx="1">
                  <c:v>3.2612967505265531</c:v>
                </c:pt>
                <c:pt idx="2">
                  <c:v>3.4118893197980129</c:v>
                </c:pt>
                <c:pt idx="3">
                  <c:v>3.3177575288037429</c:v>
                </c:pt>
                <c:pt idx="4">
                  <c:v>3.1477154176069755</c:v>
                </c:pt>
                <c:pt idx="5">
                  <c:v>2.9527653625392118</c:v>
                </c:pt>
                <c:pt idx="6">
                  <c:v>2.7507435028175919</c:v>
                </c:pt>
                <c:pt idx="7">
                  <c:v>2.7840372597336356</c:v>
                </c:pt>
                <c:pt idx="8">
                  <c:v>2.5879543113553236</c:v>
                </c:pt>
                <c:pt idx="9">
                  <c:v>2.3926826846137672</c:v>
                </c:pt>
                <c:pt idx="10">
                  <c:v>2.2357418469544861</c:v>
                </c:pt>
                <c:pt idx="11">
                  <c:v>2.2356716186579102</c:v>
                </c:pt>
                <c:pt idx="12">
                  <c:v>2.334634377211354</c:v>
                </c:pt>
                <c:pt idx="13">
                  <c:v>2.3258891061746225</c:v>
                </c:pt>
                <c:pt idx="14">
                  <c:v>2.4139923523417957</c:v>
                </c:pt>
                <c:pt idx="15">
                  <c:v>2.4338715805553632</c:v>
                </c:pt>
                <c:pt idx="16">
                  <c:v>2.4703986112834864</c:v>
                </c:pt>
                <c:pt idx="17">
                  <c:v>2.4091179541255281</c:v>
                </c:pt>
                <c:pt idx="18">
                  <c:v>2.2470550710988961</c:v>
                </c:pt>
                <c:pt idx="19">
                  <c:v>2.1868749652728008</c:v>
                </c:pt>
                <c:pt idx="20">
                  <c:v>2.0873577727990229</c:v>
                </c:pt>
                <c:pt idx="21">
                  <c:v>2.0269420325567853</c:v>
                </c:pt>
                <c:pt idx="22">
                  <c:v>2.0085782570587964</c:v>
                </c:pt>
                <c:pt idx="23">
                  <c:v>1.8951309123366327</c:v>
                </c:pt>
                <c:pt idx="24">
                  <c:v>1.8776958136552031</c:v>
                </c:pt>
                <c:pt idx="25">
                  <c:v>1.7954196679907379</c:v>
                </c:pt>
                <c:pt idx="26">
                  <c:v>1.7728967140337124</c:v>
                </c:pt>
                <c:pt idx="27">
                  <c:v>1.8371990360574901</c:v>
                </c:pt>
                <c:pt idx="28">
                  <c:v>1.7444967605211485</c:v>
                </c:pt>
                <c:pt idx="29">
                  <c:v>1.7052372946223135</c:v>
                </c:pt>
                <c:pt idx="30">
                  <c:v>1.7245121898627174</c:v>
                </c:pt>
                <c:pt idx="31">
                  <c:v>1.7160099456943991</c:v>
                </c:pt>
                <c:pt idx="32">
                  <c:v>1.7852060711216562</c:v>
                </c:pt>
                <c:pt idx="33">
                  <c:v>1.7795101866467604</c:v>
                </c:pt>
                <c:pt idx="34">
                  <c:v>1.7880687982636463</c:v>
                </c:pt>
                <c:pt idx="35">
                  <c:v>1.7690683478138076</c:v>
                </c:pt>
                <c:pt idx="36">
                  <c:v>1.8060047355864437</c:v>
                </c:pt>
                <c:pt idx="37">
                  <c:v>1.7812224634040581</c:v>
                </c:pt>
                <c:pt idx="38">
                  <c:v>1.8124278525535107</c:v>
                </c:pt>
                <c:pt idx="39">
                  <c:v>1.8804670592003379</c:v>
                </c:pt>
                <c:pt idx="40">
                  <c:v>1.9324572519665706</c:v>
                </c:pt>
                <c:pt idx="41">
                  <c:v>1.8975380796074153</c:v>
                </c:pt>
                <c:pt idx="42">
                  <c:v>1.8944739081410371</c:v>
                </c:pt>
                <c:pt idx="43">
                  <c:v>1.83639603092954</c:v>
                </c:pt>
                <c:pt idx="44">
                  <c:v>1.5909546027935135</c:v>
                </c:pt>
                <c:pt idx="45">
                  <c:v>1.3012767402671228</c:v>
                </c:pt>
                <c:pt idx="46">
                  <c:v>1.076478735098191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5-407F-B688-1229BF08F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282648"/>
        <c:axId val="881281864"/>
      </c:lineChart>
      <c:catAx>
        <c:axId val="8812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1281864"/>
        <c:crosses val="autoZero"/>
        <c:auto val="1"/>
        <c:lblAlgn val="ctr"/>
        <c:lblOffset val="100"/>
        <c:noMultiLvlLbl val="0"/>
      </c:catAx>
      <c:valAx>
        <c:axId val="8812818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81282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'Dia 1.4 o Dia 1.5'!$I$3</c:f>
          <c:strCache>
            <c:ptCount val="1"/>
            <c:pt idx="0">
              <c:v>Tjänstemän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 1.4 o Dia 1.5'!$I$4</c:f>
              <c:strCache>
                <c:ptCount val="1"/>
                <c:pt idx="0">
                  <c:v>1985</c:v>
                </c:pt>
              </c:strCache>
            </c:strRef>
          </c:tx>
          <c:marker>
            <c:symbol val="none"/>
          </c:marker>
          <c:cat>
            <c:numRef>
              <c:f>'Dia 1.4 o Dia 1.5'!$G$5:$G$51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1.5'!$I$5:$I$51</c:f>
              <c:numCache>
                <c:formatCode>0</c:formatCode>
                <c:ptCount val="47"/>
                <c:pt idx="0">
                  <c:v>8.5000000000000006E-2</c:v>
                </c:pt>
                <c:pt idx="1">
                  <c:v>0.29799999999999999</c:v>
                </c:pt>
                <c:pt idx="2">
                  <c:v>0.62</c:v>
                </c:pt>
                <c:pt idx="3">
                  <c:v>1.0740000000000001</c:v>
                </c:pt>
                <c:pt idx="4">
                  <c:v>1.323</c:v>
                </c:pt>
                <c:pt idx="5">
                  <c:v>1.3779999999999999</c:v>
                </c:pt>
                <c:pt idx="6">
                  <c:v>1.556</c:v>
                </c:pt>
                <c:pt idx="7">
                  <c:v>1.6850000000000001</c:v>
                </c:pt>
                <c:pt idx="8">
                  <c:v>1.913</c:v>
                </c:pt>
                <c:pt idx="9">
                  <c:v>2.044</c:v>
                </c:pt>
                <c:pt idx="10">
                  <c:v>2.157</c:v>
                </c:pt>
                <c:pt idx="11">
                  <c:v>2.254</c:v>
                </c:pt>
                <c:pt idx="12">
                  <c:v>2.3420000000000001</c:v>
                </c:pt>
                <c:pt idx="13">
                  <c:v>2.35</c:v>
                </c:pt>
                <c:pt idx="14">
                  <c:v>2.5470000000000002</c:v>
                </c:pt>
                <c:pt idx="15">
                  <c:v>2.5870000000000002</c:v>
                </c:pt>
                <c:pt idx="16">
                  <c:v>2.661</c:v>
                </c:pt>
                <c:pt idx="17">
                  <c:v>2.94</c:v>
                </c:pt>
                <c:pt idx="18">
                  <c:v>3.117</c:v>
                </c:pt>
                <c:pt idx="19">
                  <c:v>3.367</c:v>
                </c:pt>
                <c:pt idx="20">
                  <c:v>3.4580000000000002</c:v>
                </c:pt>
                <c:pt idx="21">
                  <c:v>3.6219999999999999</c:v>
                </c:pt>
                <c:pt idx="22">
                  <c:v>3.7109999999999999</c:v>
                </c:pt>
                <c:pt idx="23">
                  <c:v>3.7370000000000001</c:v>
                </c:pt>
                <c:pt idx="24">
                  <c:v>3.52</c:v>
                </c:pt>
                <c:pt idx="25">
                  <c:v>3.2490000000000001</c:v>
                </c:pt>
                <c:pt idx="26">
                  <c:v>2.7869999999999999</c:v>
                </c:pt>
                <c:pt idx="27">
                  <c:v>2.5230000000000001</c:v>
                </c:pt>
                <c:pt idx="28">
                  <c:v>2.5840000000000001</c:v>
                </c:pt>
                <c:pt idx="29">
                  <c:v>2.4460000000000002</c:v>
                </c:pt>
                <c:pt idx="30">
                  <c:v>2.2719999999999998</c:v>
                </c:pt>
                <c:pt idx="31">
                  <c:v>2.2570000000000001</c:v>
                </c:pt>
                <c:pt idx="32">
                  <c:v>2.1150000000000002</c:v>
                </c:pt>
                <c:pt idx="33">
                  <c:v>1.9670000000000001</c:v>
                </c:pt>
                <c:pt idx="34">
                  <c:v>1.915</c:v>
                </c:pt>
                <c:pt idx="35">
                  <c:v>1.9419999999999999</c:v>
                </c:pt>
                <c:pt idx="36">
                  <c:v>1.9339999999999999</c:v>
                </c:pt>
                <c:pt idx="37">
                  <c:v>1.9179999999999999</c:v>
                </c:pt>
                <c:pt idx="38">
                  <c:v>1.8089999999999999</c:v>
                </c:pt>
                <c:pt idx="39">
                  <c:v>1.851</c:v>
                </c:pt>
                <c:pt idx="40">
                  <c:v>1.7310000000000001</c:v>
                </c:pt>
                <c:pt idx="41">
                  <c:v>1.734</c:v>
                </c:pt>
                <c:pt idx="42">
                  <c:v>1.651</c:v>
                </c:pt>
                <c:pt idx="43">
                  <c:v>1.5209999999999999</c:v>
                </c:pt>
                <c:pt idx="44">
                  <c:v>1.3440000000000001</c:v>
                </c:pt>
                <c:pt idx="45">
                  <c:v>1.0840000000000001</c:v>
                </c:pt>
                <c:pt idx="46">
                  <c:v>0.997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7-47AE-BC0E-1B0379F12555}"/>
            </c:ext>
          </c:extLst>
        </c:ser>
        <c:ser>
          <c:idx val="1"/>
          <c:order val="1"/>
          <c:tx>
            <c:strRef>
              <c:f>'Dia 1.4 o Dia 1.5'!$J$4</c:f>
              <c:strCache>
                <c:ptCount val="1"/>
                <c:pt idx="0">
                  <c:v>2000</c:v>
                </c:pt>
              </c:strCache>
            </c:strRef>
          </c:tx>
          <c:marker>
            <c:symbol val="none"/>
          </c:marker>
          <c:cat>
            <c:numRef>
              <c:f>'Dia 1.4 o Dia 1.5'!$G$5:$G$51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1.5'!$J$5:$J$51</c:f>
              <c:numCache>
                <c:formatCode>0</c:formatCode>
                <c:ptCount val="47"/>
                <c:pt idx="0">
                  <c:v>0.15356133564645952</c:v>
                </c:pt>
                <c:pt idx="1">
                  <c:v>0.57608489091321491</c:v>
                </c:pt>
                <c:pt idx="2">
                  <c:v>0.73041250068964669</c:v>
                </c:pt>
                <c:pt idx="3">
                  <c:v>0.85071753909530601</c:v>
                </c:pt>
                <c:pt idx="4">
                  <c:v>0.94680831499383922</c:v>
                </c:pt>
                <c:pt idx="5">
                  <c:v>1.1625911099940538</c:v>
                </c:pt>
                <c:pt idx="6">
                  <c:v>1.4599054724233265</c:v>
                </c:pt>
                <c:pt idx="7">
                  <c:v>1.9303977882263512</c:v>
                </c:pt>
                <c:pt idx="8">
                  <c:v>2.2485548069908723</c:v>
                </c:pt>
                <c:pt idx="9">
                  <c:v>2.4076333163731327</c:v>
                </c:pt>
                <c:pt idx="10">
                  <c:v>2.5829568373108067</c:v>
                </c:pt>
                <c:pt idx="11">
                  <c:v>2.7075530108443115</c:v>
                </c:pt>
                <c:pt idx="12">
                  <c:v>2.658204956874092</c:v>
                </c:pt>
                <c:pt idx="13">
                  <c:v>2.7530696941646693</c:v>
                </c:pt>
                <c:pt idx="14">
                  <c:v>2.9139872614588636</c:v>
                </c:pt>
                <c:pt idx="15">
                  <c:v>3.1308428402410389</c:v>
                </c:pt>
                <c:pt idx="16">
                  <c:v>3.1550571027481658</c:v>
                </c:pt>
                <c:pt idx="17">
                  <c:v>3.1193487282914538</c:v>
                </c:pt>
                <c:pt idx="18">
                  <c:v>3.1234866085933044</c:v>
                </c:pt>
                <c:pt idx="19">
                  <c:v>2.9150600452408244</c:v>
                </c:pt>
                <c:pt idx="20">
                  <c:v>2.6658676981738156</c:v>
                </c:pt>
                <c:pt idx="21">
                  <c:v>2.5766733894450335</c:v>
                </c:pt>
                <c:pt idx="22">
                  <c:v>2.4398168298319716</c:v>
                </c:pt>
                <c:pt idx="23">
                  <c:v>2.4074800615471381</c:v>
                </c:pt>
                <c:pt idx="24">
                  <c:v>2.3877101889938515</c:v>
                </c:pt>
                <c:pt idx="25">
                  <c:v>2.4304682854463087</c:v>
                </c:pt>
                <c:pt idx="26">
                  <c:v>2.4917702158440971</c:v>
                </c:pt>
                <c:pt idx="27">
                  <c:v>2.4211197410606458</c:v>
                </c:pt>
                <c:pt idx="28">
                  <c:v>2.3046460733048484</c:v>
                </c:pt>
                <c:pt idx="29">
                  <c:v>2.4897779031061691</c:v>
                </c:pt>
                <c:pt idx="30">
                  <c:v>2.3768290963482439</c:v>
                </c:pt>
                <c:pt idx="31">
                  <c:v>2.4031889264192929</c:v>
                </c:pt>
                <c:pt idx="32">
                  <c:v>2.4911571965401191</c:v>
                </c:pt>
                <c:pt idx="33">
                  <c:v>2.5611946520195921</c:v>
                </c:pt>
                <c:pt idx="34">
                  <c:v>2.7121506556241455</c:v>
                </c:pt>
                <c:pt idx="35">
                  <c:v>2.7674756478081495</c:v>
                </c:pt>
                <c:pt idx="36">
                  <c:v>2.77023423467605</c:v>
                </c:pt>
                <c:pt idx="37">
                  <c:v>2.7221122193137859</c:v>
                </c:pt>
                <c:pt idx="38">
                  <c:v>2.6335309298889822</c:v>
                </c:pt>
                <c:pt idx="39">
                  <c:v>2.3276342972040189</c:v>
                </c:pt>
                <c:pt idx="40">
                  <c:v>2.0841123786988049</c:v>
                </c:pt>
                <c:pt idx="41">
                  <c:v>1.6220490783254764</c:v>
                </c:pt>
                <c:pt idx="42">
                  <c:v>1.3060376271248781</c:v>
                </c:pt>
                <c:pt idx="43">
                  <c:v>1.1170744266736958</c:v>
                </c:pt>
                <c:pt idx="44">
                  <c:v>0.88366732668411718</c:v>
                </c:pt>
                <c:pt idx="45">
                  <c:v>0.62880455105531274</c:v>
                </c:pt>
                <c:pt idx="46">
                  <c:v>0.45118220772772138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7-47AE-BC0E-1B0379F12555}"/>
            </c:ext>
          </c:extLst>
        </c:ser>
        <c:ser>
          <c:idx val="2"/>
          <c:order val="2"/>
          <c:tx>
            <c:strRef>
              <c:f>'Dia 1.4 o Dia 1.5'!#REF!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'Dia 1.4 o Dia 1.5'!$G$5:$G$51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25-4485-BD4B-CB1F65690BC1}"/>
            </c:ext>
          </c:extLst>
        </c:ser>
        <c:ser>
          <c:idx val="3"/>
          <c:order val="3"/>
          <c:tx>
            <c:strRef>
              <c:f>'Dia 1.4 o Dia 1.5'!$K$4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'Dia 1.4 o Dia 1.5'!$G$5:$G$51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1.4 o Dia 1.5'!$K$5:$K$51</c:f>
              <c:numCache>
                <c:formatCode>0</c:formatCode>
                <c:ptCount val="47"/>
                <c:pt idx="0">
                  <c:v>0.10003400351196715</c:v>
                </c:pt>
                <c:pt idx="1">
                  <c:v>0.29545469993465817</c:v>
                </c:pt>
                <c:pt idx="2">
                  <c:v>0.40317571516039702</c:v>
                </c:pt>
                <c:pt idx="3">
                  <c:v>0.52002142346464131</c:v>
                </c:pt>
                <c:pt idx="4">
                  <c:v>0.65989462846467795</c:v>
                </c:pt>
                <c:pt idx="5">
                  <c:v>0.83376128389820126</c:v>
                </c:pt>
                <c:pt idx="6">
                  <c:v>1.0646991941292874</c:v>
                </c:pt>
                <c:pt idx="7">
                  <c:v>1.3686816028121496</c:v>
                </c:pt>
                <c:pt idx="8">
                  <c:v>1.5622744539538609</c:v>
                </c:pt>
                <c:pt idx="9">
                  <c:v>1.8240699699620739</c:v>
                </c:pt>
                <c:pt idx="10">
                  <c:v>1.9705636641082647</c:v>
                </c:pt>
                <c:pt idx="11">
                  <c:v>2.1421899513808809</c:v>
                </c:pt>
                <c:pt idx="12">
                  <c:v>2.341939343172351</c:v>
                </c:pt>
                <c:pt idx="13">
                  <c:v>2.5773255692279129</c:v>
                </c:pt>
                <c:pt idx="14">
                  <c:v>2.6884865110160825</c:v>
                </c:pt>
                <c:pt idx="15">
                  <c:v>2.8653090214483279</c:v>
                </c:pt>
                <c:pt idx="16">
                  <c:v>2.9855734152995055</c:v>
                </c:pt>
                <c:pt idx="17">
                  <c:v>3.0054125237742864</c:v>
                </c:pt>
                <c:pt idx="18">
                  <c:v>2.8942616435197732</c:v>
                </c:pt>
                <c:pt idx="19">
                  <c:v>2.9198950774326686</c:v>
                </c:pt>
                <c:pt idx="20">
                  <c:v>2.7930783892745663</c:v>
                </c:pt>
                <c:pt idx="21">
                  <c:v>2.8034093484436999</c:v>
                </c:pt>
                <c:pt idx="22">
                  <c:v>2.7113843257225212</c:v>
                </c:pt>
                <c:pt idx="23">
                  <c:v>2.6215236506857318</c:v>
                </c:pt>
                <c:pt idx="24">
                  <c:v>2.5687408451223206</c:v>
                </c:pt>
                <c:pt idx="25">
                  <c:v>2.600748819580871</c:v>
                </c:pt>
                <c:pt idx="26">
                  <c:v>2.5982759181976745</c:v>
                </c:pt>
                <c:pt idx="27">
                  <c:v>2.6547121784266769</c:v>
                </c:pt>
                <c:pt idx="28">
                  <c:v>2.5699761778657351</c:v>
                </c:pt>
                <c:pt idx="29">
                  <c:v>2.4915107486693286</c:v>
                </c:pt>
                <c:pt idx="30">
                  <c:v>2.5190402227024333</c:v>
                </c:pt>
                <c:pt idx="31">
                  <c:v>2.561419402464745</c:v>
                </c:pt>
                <c:pt idx="32">
                  <c:v>2.6791963616063326</c:v>
                </c:pt>
                <c:pt idx="33">
                  <c:v>2.7024038479597627</c:v>
                </c:pt>
                <c:pt idx="34">
                  <c:v>2.6205733947292589</c:v>
                </c:pt>
                <c:pt idx="35">
                  <c:v>2.6592510480540636</c:v>
                </c:pt>
                <c:pt idx="36">
                  <c:v>2.61807813438238</c:v>
                </c:pt>
                <c:pt idx="37">
                  <c:v>2.4093348494499427</c:v>
                </c:pt>
                <c:pt idx="38">
                  <c:v>2.3791569561687398</c:v>
                </c:pt>
                <c:pt idx="39">
                  <c:v>2.4488632613428369</c:v>
                </c:pt>
                <c:pt idx="40">
                  <c:v>2.4796873286744407</c:v>
                </c:pt>
                <c:pt idx="41">
                  <c:v>2.3316095019514007</c:v>
                </c:pt>
                <c:pt idx="42">
                  <c:v>2.2018794408255715</c:v>
                </c:pt>
                <c:pt idx="43">
                  <c:v>2.0092737379304078</c:v>
                </c:pt>
                <c:pt idx="44">
                  <c:v>1.6694476745693978</c:v>
                </c:pt>
                <c:pt idx="45">
                  <c:v>1.2880618874650105</c:v>
                </c:pt>
                <c:pt idx="46">
                  <c:v>0.98633885206218519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25-4485-BD4B-CB1F65690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285024"/>
        <c:axId val="868286592"/>
      </c:lineChart>
      <c:catAx>
        <c:axId val="8682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8286592"/>
        <c:crosses val="autoZero"/>
        <c:auto val="1"/>
        <c:lblAlgn val="ctr"/>
        <c:lblOffset val="100"/>
        <c:noMultiLvlLbl val="0"/>
      </c:catAx>
      <c:valAx>
        <c:axId val="868286592"/>
        <c:scaling>
          <c:orientation val="minMax"/>
          <c:max val="5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68285024"/>
        <c:crosses val="autoZero"/>
        <c:crossBetween val="between"/>
      </c:valAx>
    </c:plotArea>
    <c:legend>
      <c:legendPos val="b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8938466025075E-2"/>
          <c:y val="9.7095252882400063E-2"/>
          <c:w val="0.90347069116360457"/>
          <c:h val="0.71674949881382333"/>
        </c:manualLayout>
      </c:layout>
      <c:lineChart>
        <c:grouping val="standard"/>
        <c:varyColors val="0"/>
        <c:ser>
          <c:idx val="3"/>
          <c:order val="0"/>
          <c:tx>
            <c:strRef>
              <c:f>'Dia 1.6'!$F$3</c:f>
              <c:strCache>
                <c:ptCount val="1"/>
                <c:pt idx="0">
                  <c:v>Arbetare, Svenskt Näringsliv</c:v>
                </c:pt>
              </c:strCache>
            </c:strRef>
          </c:tx>
          <c:marker>
            <c:symbol val="none"/>
          </c:marker>
          <c:cat>
            <c:numRef>
              <c:f>'Dia 1.6'!$A$4:$A$56</c:f>
              <c:numCache>
                <c:formatCode>General</c:formatCode>
                <c:ptCount val="53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1.6'!$F$4:$F$56</c:f>
              <c:numCache>
                <c:formatCode>#,##0</c:formatCode>
                <c:ptCount val="53"/>
                <c:pt idx="0">
                  <c:v>21393.53</c:v>
                </c:pt>
                <c:pt idx="1">
                  <c:v>35293.26</c:v>
                </c:pt>
                <c:pt idx="2">
                  <c:v>36922.950000000004</c:v>
                </c:pt>
                <c:pt idx="3">
                  <c:v>35904.269999999997</c:v>
                </c:pt>
                <c:pt idx="4">
                  <c:v>34064.1</c:v>
                </c:pt>
                <c:pt idx="5">
                  <c:v>31954.379999999997</c:v>
                </c:pt>
                <c:pt idx="6">
                  <c:v>29768.13</c:v>
                </c:pt>
                <c:pt idx="7">
                  <c:v>30128.430000000004</c:v>
                </c:pt>
                <c:pt idx="8">
                  <c:v>28006.45</c:v>
                </c:pt>
                <c:pt idx="9">
                  <c:v>25893.250000000004</c:v>
                </c:pt>
                <c:pt idx="10">
                  <c:v>24194.86</c:v>
                </c:pt>
                <c:pt idx="11">
                  <c:v>24194.1</c:v>
                </c:pt>
                <c:pt idx="12">
                  <c:v>25265.059999999998</c:v>
                </c:pt>
                <c:pt idx="13">
                  <c:v>25170.42</c:v>
                </c:pt>
                <c:pt idx="14">
                  <c:v>26123.86</c:v>
                </c:pt>
                <c:pt idx="15">
                  <c:v>26338.989999999998</c:v>
                </c:pt>
                <c:pt idx="16">
                  <c:v>26734.28</c:v>
                </c:pt>
                <c:pt idx="17">
                  <c:v>26071.110000000004</c:v>
                </c:pt>
                <c:pt idx="18">
                  <c:v>24317.289999999997</c:v>
                </c:pt>
                <c:pt idx="19">
                  <c:v>23666.03</c:v>
                </c:pt>
                <c:pt idx="20">
                  <c:v>22589.07</c:v>
                </c:pt>
                <c:pt idx="21">
                  <c:v>21935.260000000002</c:v>
                </c:pt>
                <c:pt idx="22">
                  <c:v>21736.53</c:v>
                </c:pt>
                <c:pt idx="23">
                  <c:v>20508.82</c:v>
                </c:pt>
                <c:pt idx="24">
                  <c:v>20320.14</c:v>
                </c:pt>
                <c:pt idx="25">
                  <c:v>19429.759999999998</c:v>
                </c:pt>
                <c:pt idx="26">
                  <c:v>19186.02</c:v>
                </c:pt>
                <c:pt idx="27">
                  <c:v>19881.89</c:v>
                </c:pt>
                <c:pt idx="28">
                  <c:v>18878.68</c:v>
                </c:pt>
                <c:pt idx="29">
                  <c:v>18453.82</c:v>
                </c:pt>
                <c:pt idx="30">
                  <c:v>18662.41</c:v>
                </c:pt>
                <c:pt idx="31">
                  <c:v>18570.400000000001</c:v>
                </c:pt>
                <c:pt idx="32">
                  <c:v>19319.23</c:v>
                </c:pt>
                <c:pt idx="33">
                  <c:v>19257.59</c:v>
                </c:pt>
                <c:pt idx="34">
                  <c:v>19350.21</c:v>
                </c:pt>
                <c:pt idx="35">
                  <c:v>19144.59</c:v>
                </c:pt>
                <c:pt idx="36">
                  <c:v>19544.309999999998</c:v>
                </c:pt>
                <c:pt idx="37">
                  <c:v>19276.120000000003</c:v>
                </c:pt>
                <c:pt idx="38">
                  <c:v>19613.82</c:v>
                </c:pt>
                <c:pt idx="39">
                  <c:v>20350.129999999997</c:v>
                </c:pt>
                <c:pt idx="40">
                  <c:v>20912.760000000002</c:v>
                </c:pt>
                <c:pt idx="41">
                  <c:v>20534.87</c:v>
                </c:pt>
                <c:pt idx="42">
                  <c:v>20501.71</c:v>
                </c:pt>
                <c:pt idx="43">
                  <c:v>19873.2</c:v>
                </c:pt>
                <c:pt idx="44">
                  <c:v>17217.07</c:v>
                </c:pt>
                <c:pt idx="45">
                  <c:v>14082.22</c:v>
                </c:pt>
                <c:pt idx="46">
                  <c:v>11649.490000000002</c:v>
                </c:pt>
                <c:pt idx="47">
                  <c:v>8849.56</c:v>
                </c:pt>
                <c:pt idx="48">
                  <c:v>6609.15</c:v>
                </c:pt>
                <c:pt idx="49">
                  <c:v>4826.62</c:v>
                </c:pt>
                <c:pt idx="50">
                  <c:v>3500.3599999999997</c:v>
                </c:pt>
                <c:pt idx="51">
                  <c:v>1403.1100000000001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7-4DDF-B097-D279DFB190BB}"/>
            </c:ext>
          </c:extLst>
        </c:ser>
        <c:ser>
          <c:idx val="4"/>
          <c:order val="1"/>
          <c:tx>
            <c:strRef>
              <c:f>'Dia 1.6'!$G$3</c:f>
              <c:strCache>
                <c:ptCount val="1"/>
                <c:pt idx="0">
                  <c:v>Tjänstemän, Svenskt Näringsliv</c:v>
                </c:pt>
              </c:strCache>
            </c:strRef>
          </c:tx>
          <c:marker>
            <c:symbol val="none"/>
          </c:marker>
          <c:cat>
            <c:numRef>
              <c:f>'Dia 1.6'!$A$4:$A$56</c:f>
              <c:numCache>
                <c:formatCode>General</c:formatCode>
                <c:ptCount val="53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1.6'!$G$4:$G$56</c:f>
              <c:numCache>
                <c:formatCode>#,##0</c:formatCode>
                <c:ptCount val="53"/>
                <c:pt idx="0">
                  <c:v>894.8</c:v>
                </c:pt>
                <c:pt idx="1">
                  <c:v>2642.83</c:v>
                </c:pt>
                <c:pt idx="2">
                  <c:v>3606.3900000000003</c:v>
                </c:pt>
                <c:pt idx="3">
                  <c:v>4651.57</c:v>
                </c:pt>
                <c:pt idx="4">
                  <c:v>5902.73</c:v>
                </c:pt>
                <c:pt idx="5">
                  <c:v>7457.96</c:v>
                </c:pt>
                <c:pt idx="6">
                  <c:v>9523.6899999999987</c:v>
                </c:pt>
                <c:pt idx="7">
                  <c:v>12242.8</c:v>
                </c:pt>
                <c:pt idx="8">
                  <c:v>13974.48</c:v>
                </c:pt>
                <c:pt idx="9">
                  <c:v>16316.23</c:v>
                </c:pt>
                <c:pt idx="10">
                  <c:v>17626.61</c:v>
                </c:pt>
                <c:pt idx="11">
                  <c:v>19161.800000000003</c:v>
                </c:pt>
                <c:pt idx="12">
                  <c:v>20948.550000000003</c:v>
                </c:pt>
                <c:pt idx="13">
                  <c:v>23054.07</c:v>
                </c:pt>
                <c:pt idx="14">
                  <c:v>24048.399999999998</c:v>
                </c:pt>
                <c:pt idx="15">
                  <c:v>25630.07</c:v>
                </c:pt>
                <c:pt idx="16">
                  <c:v>26705.83</c:v>
                </c:pt>
                <c:pt idx="17">
                  <c:v>26883.29</c:v>
                </c:pt>
                <c:pt idx="18">
                  <c:v>25889.05</c:v>
                </c:pt>
                <c:pt idx="19">
                  <c:v>26118.34</c:v>
                </c:pt>
                <c:pt idx="20">
                  <c:v>24983.97</c:v>
                </c:pt>
                <c:pt idx="21">
                  <c:v>25076.38</c:v>
                </c:pt>
                <c:pt idx="22">
                  <c:v>24253.22</c:v>
                </c:pt>
                <c:pt idx="23">
                  <c:v>23449.42</c:v>
                </c:pt>
                <c:pt idx="24">
                  <c:v>22977.279999999999</c:v>
                </c:pt>
                <c:pt idx="25">
                  <c:v>23263.589999999997</c:v>
                </c:pt>
                <c:pt idx="26">
                  <c:v>23241.47</c:v>
                </c:pt>
                <c:pt idx="27">
                  <c:v>23746.29</c:v>
                </c:pt>
                <c:pt idx="28">
                  <c:v>22988.33</c:v>
                </c:pt>
                <c:pt idx="29">
                  <c:v>22286.46</c:v>
                </c:pt>
                <c:pt idx="30">
                  <c:v>22532.71</c:v>
                </c:pt>
                <c:pt idx="31">
                  <c:v>22911.79</c:v>
                </c:pt>
                <c:pt idx="32">
                  <c:v>23965.3</c:v>
                </c:pt>
                <c:pt idx="33">
                  <c:v>24172.89</c:v>
                </c:pt>
                <c:pt idx="34">
                  <c:v>23440.920000000002</c:v>
                </c:pt>
                <c:pt idx="35">
                  <c:v>23786.89</c:v>
                </c:pt>
                <c:pt idx="36">
                  <c:v>23418.6</c:v>
                </c:pt>
                <c:pt idx="37">
                  <c:v>21551.4</c:v>
                </c:pt>
                <c:pt idx="38">
                  <c:v>21281.46</c:v>
                </c:pt>
                <c:pt idx="39">
                  <c:v>21904.980000000003</c:v>
                </c:pt>
                <c:pt idx="40">
                  <c:v>22180.7</c:v>
                </c:pt>
                <c:pt idx="41">
                  <c:v>20856.149999999998</c:v>
                </c:pt>
                <c:pt idx="42">
                  <c:v>19695.719999999998</c:v>
                </c:pt>
                <c:pt idx="43">
                  <c:v>17972.87</c:v>
                </c:pt>
                <c:pt idx="44">
                  <c:v>14933.14</c:v>
                </c:pt>
                <c:pt idx="45">
                  <c:v>11521.66</c:v>
                </c:pt>
                <c:pt idx="46">
                  <c:v>8822.76</c:v>
                </c:pt>
                <c:pt idx="47">
                  <c:v>5881.26</c:v>
                </c:pt>
                <c:pt idx="48">
                  <c:v>3722.13</c:v>
                </c:pt>
                <c:pt idx="49">
                  <c:v>2263.4399999999996</c:v>
                </c:pt>
                <c:pt idx="50">
                  <c:v>1351.1</c:v>
                </c:pt>
                <c:pt idx="51">
                  <c:v>371.4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7-4DDF-B097-D279DFB190BB}"/>
            </c:ext>
          </c:extLst>
        </c:ser>
        <c:ser>
          <c:idx val="1"/>
          <c:order val="2"/>
          <c:tx>
            <c:strRef>
              <c:f>'Dia 1.6'!$D$3</c:f>
              <c:strCache>
                <c:ptCount val="1"/>
                <c:pt idx="0">
                  <c:v>Kommuner</c:v>
                </c:pt>
              </c:strCache>
            </c:strRef>
          </c:tx>
          <c:marker>
            <c:symbol val="none"/>
          </c:marker>
          <c:cat>
            <c:numRef>
              <c:f>'Dia 1.6'!$A$4:$A$56</c:f>
              <c:numCache>
                <c:formatCode>General</c:formatCode>
                <c:ptCount val="53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1.6'!$D$4:$D$56</c:f>
              <c:numCache>
                <c:formatCode>###################0</c:formatCode>
                <c:ptCount val="53"/>
                <c:pt idx="0">
                  <c:v>68</c:v>
                </c:pt>
                <c:pt idx="1">
                  <c:v>2186</c:v>
                </c:pt>
                <c:pt idx="2">
                  <c:v>3472</c:v>
                </c:pt>
                <c:pt idx="3">
                  <c:v>3928</c:v>
                </c:pt>
                <c:pt idx="4">
                  <c:v>4574</c:v>
                </c:pt>
                <c:pt idx="5">
                  <c:v>5715</c:v>
                </c:pt>
                <c:pt idx="6">
                  <c:v>7258</c:v>
                </c:pt>
                <c:pt idx="7">
                  <c:v>9134</c:v>
                </c:pt>
                <c:pt idx="8">
                  <c:v>11453</c:v>
                </c:pt>
                <c:pt idx="9">
                  <c:v>10975</c:v>
                </c:pt>
                <c:pt idx="10">
                  <c:v>11548</c:v>
                </c:pt>
                <c:pt idx="11">
                  <c:v>12656</c:v>
                </c:pt>
                <c:pt idx="12">
                  <c:v>14173</c:v>
                </c:pt>
                <c:pt idx="13">
                  <c:v>15800</c:v>
                </c:pt>
                <c:pt idx="14">
                  <c:v>17050</c:v>
                </c:pt>
                <c:pt idx="15">
                  <c:v>18124</c:v>
                </c:pt>
                <c:pt idx="16">
                  <c:v>19241</c:v>
                </c:pt>
                <c:pt idx="17">
                  <c:v>20304</c:v>
                </c:pt>
                <c:pt idx="18">
                  <c:v>19632</c:v>
                </c:pt>
                <c:pt idx="19">
                  <c:v>19856</c:v>
                </c:pt>
                <c:pt idx="20">
                  <c:v>19426</c:v>
                </c:pt>
                <c:pt idx="21">
                  <c:v>19288</c:v>
                </c:pt>
                <c:pt idx="22">
                  <c:v>19237</c:v>
                </c:pt>
                <c:pt idx="23">
                  <c:v>19082</c:v>
                </c:pt>
                <c:pt idx="24">
                  <c:v>18855</c:v>
                </c:pt>
                <c:pt idx="25">
                  <c:v>19220</c:v>
                </c:pt>
                <c:pt idx="26">
                  <c:v>18978</c:v>
                </c:pt>
                <c:pt idx="27">
                  <c:v>19884</c:v>
                </c:pt>
                <c:pt idx="28">
                  <c:v>19603</c:v>
                </c:pt>
                <c:pt idx="29">
                  <c:v>18777</c:v>
                </c:pt>
                <c:pt idx="30">
                  <c:v>19580</c:v>
                </c:pt>
                <c:pt idx="31">
                  <c:v>19841</c:v>
                </c:pt>
                <c:pt idx="32">
                  <c:v>20779</c:v>
                </c:pt>
                <c:pt idx="33">
                  <c:v>22161</c:v>
                </c:pt>
                <c:pt idx="34">
                  <c:v>21722</c:v>
                </c:pt>
                <c:pt idx="35">
                  <c:v>21801</c:v>
                </c:pt>
                <c:pt idx="36">
                  <c:v>21317</c:v>
                </c:pt>
                <c:pt idx="37">
                  <c:v>20715</c:v>
                </c:pt>
                <c:pt idx="38">
                  <c:v>20293</c:v>
                </c:pt>
                <c:pt idx="39">
                  <c:v>21077</c:v>
                </c:pt>
                <c:pt idx="40">
                  <c:v>21653</c:v>
                </c:pt>
                <c:pt idx="41">
                  <c:v>21592</c:v>
                </c:pt>
                <c:pt idx="42">
                  <c:v>21688</c:v>
                </c:pt>
                <c:pt idx="43">
                  <c:v>21450</c:v>
                </c:pt>
                <c:pt idx="44">
                  <c:v>19308</c:v>
                </c:pt>
                <c:pt idx="45">
                  <c:v>16340</c:v>
                </c:pt>
                <c:pt idx="46">
                  <c:v>13049</c:v>
                </c:pt>
                <c:pt idx="47">
                  <c:v>9347</c:v>
                </c:pt>
                <c:pt idx="48">
                  <c:v>5833</c:v>
                </c:pt>
                <c:pt idx="49">
                  <c:v>3488</c:v>
                </c:pt>
                <c:pt idx="50">
                  <c:v>2212</c:v>
                </c:pt>
                <c:pt idx="51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7-4DDF-B097-D279DFB190BB}"/>
            </c:ext>
          </c:extLst>
        </c:ser>
        <c:ser>
          <c:idx val="2"/>
          <c:order val="3"/>
          <c:tx>
            <c:strRef>
              <c:f>'Dia 1.6'!$E$3</c:f>
              <c:strCache>
                <c:ptCount val="1"/>
                <c:pt idx="0">
                  <c:v>Regioner</c:v>
                </c:pt>
              </c:strCache>
            </c:strRef>
          </c:tx>
          <c:marker>
            <c:symbol val="none"/>
          </c:marker>
          <c:cat>
            <c:numRef>
              <c:f>'Dia 1.6'!$A$4:$A$56</c:f>
              <c:numCache>
                <c:formatCode>General</c:formatCode>
                <c:ptCount val="53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1.6'!$E$4:$E$56</c:f>
              <c:numCache>
                <c:formatCode>###################0</c:formatCode>
                <c:ptCount val="53"/>
                <c:pt idx="0">
                  <c:v>3</c:v>
                </c:pt>
                <c:pt idx="1">
                  <c:v>399</c:v>
                </c:pt>
                <c:pt idx="2">
                  <c:v>583</c:v>
                </c:pt>
                <c:pt idx="3">
                  <c:v>692</c:v>
                </c:pt>
                <c:pt idx="4">
                  <c:v>1108</c:v>
                </c:pt>
                <c:pt idx="5">
                  <c:v>1886</c:v>
                </c:pt>
                <c:pt idx="6">
                  <c:v>2629</c:v>
                </c:pt>
                <c:pt idx="7">
                  <c:v>3734</c:v>
                </c:pt>
                <c:pt idx="8">
                  <c:v>4547</c:v>
                </c:pt>
                <c:pt idx="9">
                  <c:v>4825</c:v>
                </c:pt>
                <c:pt idx="10">
                  <c:v>5307</c:v>
                </c:pt>
                <c:pt idx="11">
                  <c:v>5723</c:v>
                </c:pt>
                <c:pt idx="12">
                  <c:v>6510</c:v>
                </c:pt>
                <c:pt idx="13">
                  <c:v>7317</c:v>
                </c:pt>
                <c:pt idx="14">
                  <c:v>7708</c:v>
                </c:pt>
                <c:pt idx="15">
                  <c:v>8050</c:v>
                </c:pt>
                <c:pt idx="16">
                  <c:v>8235</c:v>
                </c:pt>
                <c:pt idx="17">
                  <c:v>8388</c:v>
                </c:pt>
                <c:pt idx="18">
                  <c:v>8236</c:v>
                </c:pt>
                <c:pt idx="19">
                  <c:v>8234</c:v>
                </c:pt>
                <c:pt idx="20">
                  <c:v>7923</c:v>
                </c:pt>
                <c:pt idx="21">
                  <c:v>7856</c:v>
                </c:pt>
                <c:pt idx="22">
                  <c:v>7661</c:v>
                </c:pt>
                <c:pt idx="23">
                  <c:v>7419</c:v>
                </c:pt>
                <c:pt idx="24">
                  <c:v>7278</c:v>
                </c:pt>
                <c:pt idx="25">
                  <c:v>7326</c:v>
                </c:pt>
                <c:pt idx="26">
                  <c:v>7058</c:v>
                </c:pt>
                <c:pt idx="27">
                  <c:v>7263</c:v>
                </c:pt>
                <c:pt idx="28">
                  <c:v>6905</c:v>
                </c:pt>
                <c:pt idx="29">
                  <c:v>6755</c:v>
                </c:pt>
                <c:pt idx="30">
                  <c:v>6735</c:v>
                </c:pt>
                <c:pt idx="31">
                  <c:v>6810</c:v>
                </c:pt>
                <c:pt idx="32">
                  <c:v>7030</c:v>
                </c:pt>
                <c:pt idx="33">
                  <c:v>7266</c:v>
                </c:pt>
                <c:pt idx="34">
                  <c:v>7004</c:v>
                </c:pt>
                <c:pt idx="35">
                  <c:v>7181</c:v>
                </c:pt>
                <c:pt idx="36">
                  <c:v>7116</c:v>
                </c:pt>
                <c:pt idx="37">
                  <c:v>6932</c:v>
                </c:pt>
                <c:pt idx="38">
                  <c:v>6681</c:v>
                </c:pt>
                <c:pt idx="39">
                  <c:v>6725</c:v>
                </c:pt>
                <c:pt idx="40">
                  <c:v>7213</c:v>
                </c:pt>
                <c:pt idx="41">
                  <c:v>7312</c:v>
                </c:pt>
                <c:pt idx="42">
                  <c:v>7290</c:v>
                </c:pt>
                <c:pt idx="43">
                  <c:v>7195</c:v>
                </c:pt>
                <c:pt idx="44">
                  <c:v>6666</c:v>
                </c:pt>
                <c:pt idx="45">
                  <c:v>5846</c:v>
                </c:pt>
                <c:pt idx="46">
                  <c:v>4981</c:v>
                </c:pt>
                <c:pt idx="47">
                  <c:v>3557</c:v>
                </c:pt>
                <c:pt idx="48">
                  <c:v>2489</c:v>
                </c:pt>
                <c:pt idx="49">
                  <c:v>1505</c:v>
                </c:pt>
                <c:pt idx="50">
                  <c:v>1023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C7-4DDF-B097-D279DFB190BB}"/>
            </c:ext>
          </c:extLst>
        </c:ser>
        <c:ser>
          <c:idx val="0"/>
          <c:order val="4"/>
          <c:tx>
            <c:strRef>
              <c:f>'Dia 1.6'!$C$3</c:f>
              <c:strCache>
                <c:ptCount val="1"/>
                <c:pt idx="0">
                  <c:v>Staten</c:v>
                </c:pt>
              </c:strCache>
            </c:strRef>
          </c:tx>
          <c:marker>
            <c:symbol val="none"/>
          </c:marker>
          <c:cat>
            <c:numRef>
              <c:f>'Dia 1.6'!$A$4:$A$56</c:f>
              <c:numCache>
                <c:formatCode>General</c:formatCode>
                <c:ptCount val="53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7">
                  <c:v>65</c:v>
                </c:pt>
                <c:pt idx="51">
                  <c:v>69</c:v>
                </c:pt>
              </c:numCache>
            </c:numRef>
          </c:cat>
          <c:val>
            <c:numRef>
              <c:f>'Dia 1.6'!$C$4:$C$56</c:f>
              <c:numCache>
                <c:formatCode>General</c:formatCode>
                <c:ptCount val="53"/>
                <c:pt idx="0" formatCode="#,##0">
                  <c:v>1</c:v>
                </c:pt>
                <c:pt idx="1">
                  <c:v>47</c:v>
                </c:pt>
                <c:pt idx="2">
                  <c:v>1769</c:v>
                </c:pt>
                <c:pt idx="3">
                  <c:v>2167</c:v>
                </c:pt>
                <c:pt idx="4">
                  <c:v>2334</c:v>
                </c:pt>
                <c:pt idx="5">
                  <c:v>2859</c:v>
                </c:pt>
                <c:pt idx="6">
                  <c:v>3305</c:v>
                </c:pt>
                <c:pt idx="7">
                  <c:v>4094</c:v>
                </c:pt>
                <c:pt idx="8">
                  <c:v>4613</c:v>
                </c:pt>
                <c:pt idx="9">
                  <c:v>4970</c:v>
                </c:pt>
                <c:pt idx="10">
                  <c:v>5245</c:v>
                </c:pt>
                <c:pt idx="11">
                  <c:v>5698</c:v>
                </c:pt>
                <c:pt idx="12">
                  <c:v>6165</c:v>
                </c:pt>
                <c:pt idx="13">
                  <c:v>6615</c:v>
                </c:pt>
                <c:pt idx="14">
                  <c:v>6880</c:v>
                </c:pt>
                <c:pt idx="15">
                  <c:v>7120</c:v>
                </c:pt>
                <c:pt idx="16">
                  <c:v>7595</c:v>
                </c:pt>
                <c:pt idx="17">
                  <c:v>7893</c:v>
                </c:pt>
                <c:pt idx="18">
                  <c:v>7668</c:v>
                </c:pt>
                <c:pt idx="19">
                  <c:v>7803</c:v>
                </c:pt>
                <c:pt idx="20">
                  <c:v>7386</c:v>
                </c:pt>
                <c:pt idx="21">
                  <c:v>7393</c:v>
                </c:pt>
                <c:pt idx="22">
                  <c:v>7224</c:v>
                </c:pt>
                <c:pt idx="23">
                  <c:v>7027</c:v>
                </c:pt>
                <c:pt idx="24">
                  <c:v>6997</c:v>
                </c:pt>
                <c:pt idx="25">
                  <c:v>7288</c:v>
                </c:pt>
                <c:pt idx="26">
                  <c:v>7346</c:v>
                </c:pt>
                <c:pt idx="27">
                  <c:v>7611</c:v>
                </c:pt>
                <c:pt idx="28">
                  <c:v>7499</c:v>
                </c:pt>
                <c:pt idx="29">
                  <c:v>7320</c:v>
                </c:pt>
                <c:pt idx="30">
                  <c:v>7591</c:v>
                </c:pt>
                <c:pt idx="31">
                  <c:v>7477</c:v>
                </c:pt>
                <c:pt idx="32">
                  <c:v>7469</c:v>
                </c:pt>
                <c:pt idx="33">
                  <c:v>7553</c:v>
                </c:pt>
                <c:pt idx="34">
                  <c:v>7584</c:v>
                </c:pt>
                <c:pt idx="35">
                  <c:v>7613</c:v>
                </c:pt>
                <c:pt idx="36">
                  <c:v>7395</c:v>
                </c:pt>
                <c:pt idx="37">
                  <c:v>7004</c:v>
                </c:pt>
                <c:pt idx="38">
                  <c:v>6756</c:v>
                </c:pt>
                <c:pt idx="39">
                  <c:v>7167</c:v>
                </c:pt>
                <c:pt idx="40">
                  <c:v>7378</c:v>
                </c:pt>
                <c:pt idx="41">
                  <c:v>7190</c:v>
                </c:pt>
                <c:pt idx="42">
                  <c:v>6815</c:v>
                </c:pt>
                <c:pt idx="43">
                  <c:v>6316</c:v>
                </c:pt>
                <c:pt idx="44">
                  <c:v>5571</c:v>
                </c:pt>
                <c:pt idx="45">
                  <c:v>4825</c:v>
                </c:pt>
                <c:pt idx="46">
                  <c:v>4081</c:v>
                </c:pt>
                <c:pt idx="47">
                  <c:v>2994</c:v>
                </c:pt>
                <c:pt idx="48">
                  <c:v>2132</c:v>
                </c:pt>
                <c:pt idx="49">
                  <c:v>1379</c:v>
                </c:pt>
                <c:pt idx="50">
                  <c:v>905</c:v>
                </c:pt>
                <c:pt idx="51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C7-4DDF-B097-D279DFB19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875528"/>
        <c:axId val="868875920"/>
      </c:lineChart>
      <c:catAx>
        <c:axId val="86887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68875920"/>
        <c:crosses val="autoZero"/>
        <c:auto val="1"/>
        <c:lblAlgn val="ctr"/>
        <c:lblOffset val="100"/>
        <c:noMultiLvlLbl val="0"/>
      </c:catAx>
      <c:valAx>
        <c:axId val="8688759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68875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05"/>
          <c:y val="0.88202049583071207"/>
          <c:w val="0.9"/>
          <c:h val="4.73219895293352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'Dia 1.7'!$B$3</c:f>
              <c:strCache>
                <c:ptCount val="1"/>
                <c:pt idx="0">
                  <c:v>Tjänstemän</c:v>
                </c:pt>
              </c:strCache>
            </c:strRef>
          </c:tx>
          <c:invertIfNegative val="0"/>
          <c:cat>
            <c:strRef>
              <c:f>'Dia 1.7'!$A$4:$A$9</c:f>
              <c:strCache>
                <c:ptCount val="6"/>
                <c:pt idx="0">
                  <c:v>Industri</c:v>
                </c:pt>
                <c:pt idx="1">
                  <c:v>Tjänster</c:v>
                </c:pt>
                <c:pt idx="2">
                  <c:v>Handel &amp; besöksnäring</c:v>
                </c:pt>
                <c:pt idx="3">
                  <c:v>Byggindustri, installation</c:v>
                </c:pt>
                <c:pt idx="4">
                  <c:v>Transporter</c:v>
                </c:pt>
                <c:pt idx="5">
                  <c:v>Jord- och skogsbruk</c:v>
                </c:pt>
              </c:strCache>
            </c:strRef>
          </c:cat>
          <c:val>
            <c:numRef>
              <c:f>'Dia 1.7'!$B$4:$B$9</c:f>
              <c:numCache>
                <c:formatCode>0</c:formatCode>
                <c:ptCount val="6"/>
                <c:pt idx="0">
                  <c:v>17.029893302112786</c:v>
                </c:pt>
                <c:pt idx="1">
                  <c:v>17.042575277796296</c:v>
                </c:pt>
                <c:pt idx="2">
                  <c:v>6.2096351220945802</c:v>
                </c:pt>
                <c:pt idx="3">
                  <c:v>2.6541961035532733</c:v>
                </c:pt>
                <c:pt idx="4">
                  <c:v>1.5942191109196753</c:v>
                </c:pt>
                <c:pt idx="5">
                  <c:v>0.5254828225616357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D-4C0D-8819-2F04080CA4CC}"/>
            </c:ext>
          </c:extLst>
        </c:ser>
        <c:ser>
          <c:idx val="1"/>
          <c:order val="1"/>
          <c:tx>
            <c:strRef>
              <c:f>'Dia 1.7'!$C$3</c:f>
              <c:strCache>
                <c:ptCount val="1"/>
                <c:pt idx="0">
                  <c:v>Arbetare</c:v>
                </c:pt>
              </c:strCache>
            </c:strRef>
          </c:tx>
          <c:invertIfNegative val="0"/>
          <c:cat>
            <c:strRef>
              <c:f>'Dia 1.7'!$A$4:$A$9</c:f>
              <c:strCache>
                <c:ptCount val="6"/>
                <c:pt idx="0">
                  <c:v>Industri</c:v>
                </c:pt>
                <c:pt idx="1">
                  <c:v>Tjänster</c:v>
                </c:pt>
                <c:pt idx="2">
                  <c:v>Handel &amp; besöksnäring</c:v>
                </c:pt>
                <c:pt idx="3">
                  <c:v>Byggindustri, installation</c:v>
                </c:pt>
                <c:pt idx="4">
                  <c:v>Transporter</c:v>
                </c:pt>
                <c:pt idx="5">
                  <c:v>Jord- och skogsbruk</c:v>
                </c:pt>
              </c:strCache>
            </c:strRef>
          </c:cat>
          <c:val>
            <c:numRef>
              <c:f>'Dia 1.7'!$C$4:$C$9</c:f>
              <c:numCache>
                <c:formatCode>0</c:formatCode>
                <c:ptCount val="6"/>
                <c:pt idx="0">
                  <c:v>14.196224419050901</c:v>
                </c:pt>
                <c:pt idx="1">
                  <c:v>11.819925332734655</c:v>
                </c:pt>
                <c:pt idx="2">
                  <c:v>15.363867217452082</c:v>
                </c:pt>
                <c:pt idx="3">
                  <c:v>6.0740724429777986</c:v>
                </c:pt>
                <c:pt idx="4">
                  <c:v>6.4940309076220091</c:v>
                </c:pt>
                <c:pt idx="5">
                  <c:v>0.99587794112431482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D-4C0D-8819-2F04080C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68876312"/>
        <c:axId val="868876704"/>
      </c:barChart>
      <c:catAx>
        <c:axId val="868876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868876704"/>
        <c:crosses val="autoZero"/>
        <c:auto val="1"/>
        <c:lblAlgn val="ctr"/>
        <c:lblOffset val="100"/>
        <c:noMultiLvlLbl val="0"/>
      </c:catAx>
      <c:valAx>
        <c:axId val="868876704"/>
        <c:scaling>
          <c:orientation val="minMax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868876312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'Dia 1.8'!$B$3</c:f>
              <c:strCache>
                <c:ptCount val="1"/>
                <c:pt idx="0">
                  <c:v>Grundskola</c:v>
                </c:pt>
              </c:strCache>
            </c:strRef>
          </c:tx>
          <c:invertIfNegative val="0"/>
          <c:cat>
            <c:strRef>
              <c:f>'Dia 1.8'!$A$4:$A$7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1.8'!$B$4:$B$7</c:f>
              <c:numCache>
                <c:formatCode>0.0%</c:formatCode>
                <c:ptCount val="4"/>
                <c:pt idx="0">
                  <c:v>3.4060605559997452E-2</c:v>
                </c:pt>
                <c:pt idx="1">
                  <c:v>1.0788723822438465E-2</c:v>
                </c:pt>
                <c:pt idx="2">
                  <c:v>0.11024410361941425</c:v>
                </c:pt>
                <c:pt idx="3">
                  <c:v>0.1746767373121362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F-4F29-ADE7-E501E1C155DF}"/>
            </c:ext>
          </c:extLst>
        </c:ser>
        <c:ser>
          <c:idx val="1"/>
          <c:order val="1"/>
          <c:tx>
            <c:strRef>
              <c:f>'Dia 1.8'!$C$3</c:f>
              <c:strCache>
                <c:ptCount val="1"/>
                <c:pt idx="0">
                  <c:v>Gymnasium</c:v>
                </c:pt>
              </c:strCache>
            </c:strRef>
          </c:tx>
          <c:invertIfNegative val="0"/>
          <c:cat>
            <c:strRef>
              <c:f>'Dia 1.8'!$A$4:$A$7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1.8'!$C$4:$C$7</c:f>
              <c:numCache>
                <c:formatCode>0.0%</c:formatCode>
                <c:ptCount val="4"/>
                <c:pt idx="0">
                  <c:v>0.3533128538805837</c:v>
                </c:pt>
                <c:pt idx="1">
                  <c:v>0.13434614656123284</c:v>
                </c:pt>
                <c:pt idx="2">
                  <c:v>0.54804395817606977</c:v>
                </c:pt>
                <c:pt idx="3">
                  <c:v>0.67548834104659894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F-4F29-ADE7-E501E1C155DF}"/>
            </c:ext>
          </c:extLst>
        </c:ser>
        <c:ser>
          <c:idx val="2"/>
          <c:order val="2"/>
          <c:tx>
            <c:strRef>
              <c:f>'Dia 1.8'!$D$3</c:f>
              <c:strCache>
                <c:ptCount val="1"/>
                <c:pt idx="0">
                  <c:v>Eftergymnasial utbildning, kortare än 3 år</c:v>
                </c:pt>
              </c:strCache>
            </c:strRef>
          </c:tx>
          <c:invertIfNegative val="0"/>
          <c:cat>
            <c:strRef>
              <c:f>'Dia 1.8'!$A$4:$A$7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1.8'!$D$4:$D$7</c:f>
              <c:numCache>
                <c:formatCode>0.0%</c:formatCode>
                <c:ptCount val="4"/>
                <c:pt idx="0">
                  <c:v>0.18696422935440316</c:v>
                </c:pt>
                <c:pt idx="1">
                  <c:v>0.18395217840551256</c:v>
                </c:pt>
                <c:pt idx="2">
                  <c:v>0.18895116684969268</c:v>
                </c:pt>
                <c:pt idx="3">
                  <c:v>0.10147871473605115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F-4F29-ADE7-E501E1C155DF}"/>
            </c:ext>
          </c:extLst>
        </c:ser>
        <c:ser>
          <c:idx val="3"/>
          <c:order val="3"/>
          <c:tx>
            <c:strRef>
              <c:f>'Dia 1.8'!$E$3</c:f>
              <c:strCache>
                <c:ptCount val="1"/>
                <c:pt idx="0">
                  <c:v>Eftergymnasial utbildning, 3 år eller längre</c:v>
                </c:pt>
              </c:strCache>
            </c:strRef>
          </c:tx>
          <c:invertIfNegative val="0"/>
          <c:cat>
            <c:strRef>
              <c:f>'Dia 1.8'!$A$4:$A$7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1.8'!$E$4:$E$7</c:f>
              <c:numCache>
                <c:formatCode>0.0%</c:formatCode>
                <c:ptCount val="4"/>
                <c:pt idx="0">
                  <c:v>0.42566231120501552</c:v>
                </c:pt>
                <c:pt idx="1">
                  <c:v>0.67091295121081607</c:v>
                </c:pt>
                <c:pt idx="2">
                  <c:v>0.15276077135482335</c:v>
                </c:pt>
                <c:pt idx="3">
                  <c:v>4.8356206905213854E-2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BF-4F29-ADE7-E501E1C15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71026576"/>
        <c:axId val="871026968"/>
      </c:barChart>
      <c:catAx>
        <c:axId val="8710265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871026968"/>
        <c:crosses val="autoZero"/>
        <c:auto val="1"/>
        <c:lblAlgn val="ctr"/>
        <c:lblOffset val="100"/>
        <c:noMultiLvlLbl val="0"/>
      </c:catAx>
      <c:valAx>
        <c:axId val="87102696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71026576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302326588512"/>
          <c:y val="2.4274906627622932E-2"/>
          <c:w val="0.85752678029303342"/>
          <c:h val="0.572319412592438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'Dia 1.9'!$B$3</c:f>
              <c:strCache>
                <c:ptCount val="1"/>
                <c:pt idx="0">
                  <c:v>Teknik och tillverkning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1.9'!$B$4:$B$7</c:f>
              <c:numCache>
                <c:formatCode>0.0%</c:formatCode>
                <c:ptCount val="4"/>
                <c:pt idx="0">
                  <c:v>0.39044152404754046</c:v>
                </c:pt>
                <c:pt idx="1">
                  <c:v>0.39546625673897273</c:v>
                </c:pt>
                <c:pt idx="2">
                  <c:v>0.23329578184721386</c:v>
                </c:pt>
                <c:pt idx="3">
                  <c:v>0.42232970903530698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2-4FD3-9186-40F7F6CF7C12}"/>
            </c:ext>
          </c:extLst>
        </c:ser>
        <c:ser>
          <c:idx val="1"/>
          <c:order val="1"/>
          <c:tx>
            <c:strRef>
              <c:f>'Dia 1.9'!$C$3</c:f>
              <c:strCache>
                <c:ptCount val="1"/>
                <c:pt idx="0">
                  <c:v>Samhällsvetenskap, juridik, handel och administration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1.9'!$C$4:$C$7</c:f>
              <c:numCache>
                <c:formatCode>0.0%</c:formatCode>
                <c:ptCount val="4"/>
                <c:pt idx="0">
                  <c:v>0.26502031304757506</c:v>
                </c:pt>
                <c:pt idx="1">
                  <c:v>0.19963239617987727</c:v>
                </c:pt>
                <c:pt idx="2">
                  <c:v>0.21401272961415352</c:v>
                </c:pt>
                <c:pt idx="3">
                  <c:v>8.0525541226516992E-2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2-4FD3-9186-40F7F6CF7C12}"/>
            </c:ext>
          </c:extLst>
        </c:ser>
        <c:ser>
          <c:idx val="2"/>
          <c:order val="2"/>
          <c:tx>
            <c:strRef>
              <c:f>'Dia 1.9'!$D$3</c:f>
              <c:strCache>
                <c:ptCount val="1"/>
                <c:pt idx="0">
                  <c:v>Hälso- och sjukvård samt social omsorg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1.9'!$D$4:$D$7</c:f>
              <c:numCache>
                <c:formatCode>0.0%</c:formatCode>
                <c:ptCount val="4"/>
                <c:pt idx="0">
                  <c:v>5.797085495689161E-2</c:v>
                </c:pt>
                <c:pt idx="1">
                  <c:v>9.857811101903699E-2</c:v>
                </c:pt>
                <c:pt idx="2">
                  <c:v>0.10206876793319601</c:v>
                </c:pt>
                <c:pt idx="3">
                  <c:v>3.9825126620620724E-2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2-4FD3-9186-40F7F6CF7C12}"/>
            </c:ext>
          </c:extLst>
        </c:ser>
        <c:ser>
          <c:idx val="3"/>
          <c:order val="3"/>
          <c:tx>
            <c:strRef>
              <c:f>'Dia 1.9'!$E$3</c:f>
              <c:strCache>
                <c:ptCount val="1"/>
                <c:pt idx="0">
                  <c:v>Tjänster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1.9'!$E$4:$E$7</c:f>
              <c:numCache>
                <c:formatCode>0.0%</c:formatCode>
                <c:ptCount val="4"/>
                <c:pt idx="0">
                  <c:v>5.4076183387375902E-2</c:v>
                </c:pt>
                <c:pt idx="1">
                  <c:v>1.6588640189687351E-2</c:v>
                </c:pt>
                <c:pt idx="2">
                  <c:v>7.9053572019173166E-2</c:v>
                </c:pt>
                <c:pt idx="3">
                  <c:v>9.4491357380232524E-2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2-4FD3-9186-40F7F6CF7C12}"/>
            </c:ext>
          </c:extLst>
        </c:ser>
        <c:ser>
          <c:idx val="4"/>
          <c:order val="4"/>
          <c:tx>
            <c:strRef>
              <c:f>'Dia 1.9'!$F$3</c:f>
              <c:strCache>
                <c:ptCount val="1"/>
                <c:pt idx="0">
                  <c:v>Humaniora och konst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1.9'!$F$4:$F$7</c:f>
              <c:numCache>
                <c:formatCode>0.0%</c:formatCode>
                <c:ptCount val="4"/>
                <c:pt idx="0">
                  <c:v>3.1103874517294954E-2</c:v>
                </c:pt>
                <c:pt idx="1">
                  <c:v>4.0958595373099975E-2</c:v>
                </c:pt>
                <c:pt idx="2">
                  <c:v>6.0013222323235783E-2</c:v>
                </c:pt>
                <c:pt idx="3">
                  <c:v>3.4425857967432978E-2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72-4FD3-9186-40F7F6CF7C12}"/>
            </c:ext>
          </c:extLst>
        </c:ser>
        <c:ser>
          <c:idx val="5"/>
          <c:order val="5"/>
          <c:tx>
            <c:strRef>
              <c:f>'Dia 1.9'!$G$3</c:f>
              <c:strCache>
                <c:ptCount val="1"/>
                <c:pt idx="0">
                  <c:v>Naturvetenskap, matematik och data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1.9'!$G$4:$G$7</c:f>
              <c:numCache>
                <c:formatCode>0.0%</c:formatCode>
                <c:ptCount val="4"/>
                <c:pt idx="0">
                  <c:v>4.3261432925320656E-2</c:v>
                </c:pt>
                <c:pt idx="1">
                  <c:v>0.11410774817243244</c:v>
                </c:pt>
                <c:pt idx="2">
                  <c:v>3.0232643702968937E-2</c:v>
                </c:pt>
                <c:pt idx="3">
                  <c:v>1.6425598835448699E-2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72-4FD3-9186-40F7F6CF7C12}"/>
            </c:ext>
          </c:extLst>
        </c:ser>
        <c:ser>
          <c:idx val="6"/>
          <c:order val="6"/>
          <c:tx>
            <c:strRef>
              <c:f>'Dia 1.9'!$H$3</c:f>
              <c:strCache>
                <c:ptCount val="1"/>
                <c:pt idx="0">
                  <c:v>Pedagogik och lärarutbildning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1.9'!$H$4:$H$7</c:f>
              <c:numCache>
                <c:formatCode>0.0%</c:formatCode>
                <c:ptCount val="4"/>
                <c:pt idx="0">
                  <c:v>2.9474543696868239E-2</c:v>
                </c:pt>
                <c:pt idx="1">
                  <c:v>7.6515892722734319E-2</c:v>
                </c:pt>
                <c:pt idx="2">
                  <c:v>2.4676595038364689E-2</c:v>
                </c:pt>
                <c:pt idx="3">
                  <c:v>1.2508678750712795E-2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72-4FD3-9186-40F7F6CF7C12}"/>
            </c:ext>
          </c:extLst>
        </c:ser>
        <c:ser>
          <c:idx val="7"/>
          <c:order val="7"/>
          <c:tx>
            <c:strRef>
              <c:f>'Dia 1.9'!$I$3</c:f>
              <c:strCache>
                <c:ptCount val="1"/>
                <c:pt idx="0">
                  <c:v>Lant- och skogsbruk samt djursjukvård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1.9'!$I$4:$I$7</c:f>
              <c:numCache>
                <c:formatCode>0.0%</c:formatCode>
                <c:ptCount val="4"/>
                <c:pt idx="0">
                  <c:v>1.453637093572315E-2</c:v>
                </c:pt>
                <c:pt idx="1">
                  <c:v>1.4844432534116813E-2</c:v>
                </c:pt>
                <c:pt idx="2">
                  <c:v>1.9859147552801156E-2</c:v>
                </c:pt>
                <c:pt idx="3">
                  <c:v>3.457914066571411E-2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72-4FD3-9186-40F7F6CF7C12}"/>
            </c:ext>
          </c:extLst>
        </c:ser>
        <c:ser>
          <c:idx val="8"/>
          <c:order val="8"/>
          <c:tx>
            <c:strRef>
              <c:f>'Dia 1.9'!$J$3</c:f>
              <c:strCache>
                <c:ptCount val="1"/>
                <c:pt idx="0">
                  <c:v>Övriga studieförberedande utbildningar</c:v>
                </c:pt>
              </c:strCache>
            </c:strRef>
          </c:tx>
          <c:invertIfNegative val="0"/>
          <c:cat>
            <c:strRef>
              <c:f>'Dia 1.9'!$A$4:$A$7</c:f>
              <c:strCache>
                <c:ptCount val="4"/>
                <c:pt idx="0">
                  <c:v>Chefer</c:v>
                </c:pt>
                <c:pt idx="1">
                  <c:v>Specialister</c:v>
                </c:pt>
                <c:pt idx="2">
                  <c:v>Övriga tjänstemän</c:v>
                </c:pt>
                <c:pt idx="3">
                  <c:v>Arbetare</c:v>
                </c:pt>
              </c:strCache>
            </c:strRef>
          </c:cat>
          <c:val>
            <c:numRef>
              <c:f>'Dia 1.9'!$J$4:$J$7</c:f>
              <c:numCache>
                <c:formatCode>0.0%</c:formatCode>
                <c:ptCount val="4"/>
                <c:pt idx="0">
                  <c:v>0.11411490248540992</c:v>
                </c:pt>
                <c:pt idx="1">
                  <c:v>4.3307927070041975E-2</c:v>
                </c:pt>
                <c:pt idx="2">
                  <c:v>0.23678753996889296</c:v>
                </c:pt>
                <c:pt idx="3">
                  <c:v>0.26488898951801432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72-4FD3-9186-40F7F6CF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71028536"/>
        <c:axId val="875161784"/>
      </c:barChart>
      <c:catAx>
        <c:axId val="871028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875161784"/>
        <c:crosses val="autoZero"/>
        <c:auto val="1"/>
        <c:lblAlgn val="ctr"/>
        <c:lblOffset val="100"/>
        <c:noMultiLvlLbl val="0"/>
      </c:catAx>
      <c:valAx>
        <c:axId val="8751617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7102853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2.267816522934633E-2"/>
          <c:y val="0.82290260865454534"/>
          <c:w val="0.82757547610748661"/>
          <c:h val="0.1537304078975841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'Dia 1.10'!$C$3</c:f>
          <c:strCache>
            <c:ptCount val="1"/>
            <c:pt idx="0">
              <c:v>Arbetare</c:v>
            </c:pt>
          </c:strCache>
        </c:strRef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 1.10'!$C$4</c:f>
              <c:strCache>
                <c:ptCount val="1"/>
                <c:pt idx="0">
                  <c:v>Industri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1.10'!$C$5:$C$51</c:f>
              <c:numCache>
                <c:formatCode>0.0</c:formatCode>
                <c:ptCount val="47"/>
                <c:pt idx="0">
                  <c:v>0.45834606832469627</c:v>
                </c:pt>
                <c:pt idx="1">
                  <c:v>1.2560204790023188</c:v>
                </c:pt>
                <c:pt idx="2">
                  <c:v>1.6809336443511742</c:v>
                </c:pt>
                <c:pt idx="3">
                  <c:v>1.9300577704656516</c:v>
                </c:pt>
                <c:pt idx="4">
                  <c:v>2.0933414269174349</c:v>
                </c:pt>
                <c:pt idx="5">
                  <c:v>2.1734511504668106</c:v>
                </c:pt>
                <c:pt idx="6">
                  <c:v>2.1346851739703969</c:v>
                </c:pt>
                <c:pt idx="7">
                  <c:v>2.30288292746111</c:v>
                </c:pt>
                <c:pt idx="8">
                  <c:v>2.2339435429901116</c:v>
                </c:pt>
                <c:pt idx="9">
                  <c:v>2.1180752419269622</c:v>
                </c:pt>
                <c:pt idx="10">
                  <c:v>2.103929459699291</c:v>
                </c:pt>
                <c:pt idx="11">
                  <c:v>2.169907603613594</c:v>
                </c:pt>
                <c:pt idx="12">
                  <c:v>2.3413613014574128</c:v>
                </c:pt>
                <c:pt idx="13">
                  <c:v>2.3766085856376562</c:v>
                </c:pt>
                <c:pt idx="14">
                  <c:v>2.5550712629286196</c:v>
                </c:pt>
                <c:pt idx="15">
                  <c:v>2.5199589033780581</c:v>
                </c:pt>
                <c:pt idx="16">
                  <c:v>2.5638271612653258</c:v>
                </c:pt>
                <c:pt idx="17">
                  <c:v>2.5072653362435391</c:v>
                </c:pt>
                <c:pt idx="18">
                  <c:v>2.3266225609887727</c:v>
                </c:pt>
                <c:pt idx="19">
                  <c:v>2.2458772714206341</c:v>
                </c:pt>
                <c:pt idx="20">
                  <c:v>2.1473609878641686</c:v>
                </c:pt>
                <c:pt idx="21">
                  <c:v>2.1581691608312945</c:v>
                </c:pt>
                <c:pt idx="22">
                  <c:v>2.0956209430294241</c:v>
                </c:pt>
                <c:pt idx="23">
                  <c:v>1.9807823299296345</c:v>
                </c:pt>
                <c:pt idx="24">
                  <c:v>1.9862077203020947</c:v>
                </c:pt>
                <c:pt idx="25">
                  <c:v>1.8989327887869962</c:v>
                </c:pt>
                <c:pt idx="26">
                  <c:v>1.8488650992306737</c:v>
                </c:pt>
                <c:pt idx="27">
                  <c:v>1.9384053442651634</c:v>
                </c:pt>
                <c:pt idx="28">
                  <c:v>1.874646355444308</c:v>
                </c:pt>
                <c:pt idx="29">
                  <c:v>1.8543082428438815</c:v>
                </c:pt>
                <c:pt idx="30">
                  <c:v>1.9402232761177154</c:v>
                </c:pt>
                <c:pt idx="31">
                  <c:v>1.9306542793547703</c:v>
                </c:pt>
                <c:pt idx="32">
                  <c:v>2.0646273353323008</c:v>
                </c:pt>
                <c:pt idx="33">
                  <c:v>2.1115598025726006</c:v>
                </c:pt>
                <c:pt idx="34">
                  <c:v>2.1216258900764777</c:v>
                </c:pt>
                <c:pt idx="35">
                  <c:v>2.2525027808676303</c:v>
                </c:pt>
                <c:pt idx="36">
                  <c:v>2.3965170698119915</c:v>
                </c:pt>
                <c:pt idx="37">
                  <c:v>2.373750313877296</c:v>
                </c:pt>
                <c:pt idx="38">
                  <c:v>2.5433150669055729</c:v>
                </c:pt>
                <c:pt idx="39">
                  <c:v>2.6532076271330869</c:v>
                </c:pt>
                <c:pt idx="40">
                  <c:v>2.7658235344912798</c:v>
                </c:pt>
                <c:pt idx="41">
                  <c:v>2.7401985067962245</c:v>
                </c:pt>
                <c:pt idx="42">
                  <c:v>2.636349149719186</c:v>
                </c:pt>
                <c:pt idx="43">
                  <c:v>2.5214004665267615</c:v>
                </c:pt>
                <c:pt idx="44">
                  <c:v>2.1925358842704581</c:v>
                </c:pt>
                <c:pt idx="45">
                  <c:v>1.6579112417497137</c:v>
                </c:pt>
                <c:pt idx="46">
                  <c:v>1.2223319293597128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C-4307-9A2F-233A1D0F2AFB}"/>
            </c:ext>
          </c:extLst>
        </c:ser>
        <c:ser>
          <c:idx val="1"/>
          <c:order val="1"/>
          <c:tx>
            <c:strRef>
              <c:f>'Dia 1.10'!$D$4</c:f>
              <c:strCache>
                <c:ptCount val="1"/>
                <c:pt idx="0">
                  <c:v>Byggindustri, installation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1.10'!$D$5:$D$51</c:f>
              <c:numCache>
                <c:formatCode>0.0</c:formatCode>
                <c:ptCount val="47"/>
                <c:pt idx="0">
                  <c:v>0.67808904232086686</c:v>
                </c:pt>
                <c:pt idx="1">
                  <c:v>1.7853516227291519</c:v>
                </c:pt>
                <c:pt idx="2">
                  <c:v>2.0811873549362896</c:v>
                </c:pt>
                <c:pt idx="3">
                  <c:v>2.2885297603439971</c:v>
                </c:pt>
                <c:pt idx="4">
                  <c:v>2.5291920869795255</c:v>
                </c:pt>
                <c:pt idx="5">
                  <c:v>2.3968091255899493</c:v>
                </c:pt>
                <c:pt idx="6">
                  <c:v>2.4323708556220338</c:v>
                </c:pt>
                <c:pt idx="7">
                  <c:v>2.6076803041154801</c:v>
                </c:pt>
                <c:pt idx="8">
                  <c:v>2.4672434370216965</c:v>
                </c:pt>
                <c:pt idx="9">
                  <c:v>2.5407664628059847</c:v>
                </c:pt>
                <c:pt idx="10">
                  <c:v>2.4747742540049091</c:v>
                </c:pt>
                <c:pt idx="11">
                  <c:v>2.6083030287833315</c:v>
                </c:pt>
                <c:pt idx="12">
                  <c:v>2.7269196235156121</c:v>
                </c:pt>
                <c:pt idx="13">
                  <c:v>2.8330568159041563</c:v>
                </c:pt>
                <c:pt idx="14">
                  <c:v>2.9166264663297765</c:v>
                </c:pt>
                <c:pt idx="15">
                  <c:v>3.1234208740297751</c:v>
                </c:pt>
                <c:pt idx="16">
                  <c:v>3.1276221897888772</c:v>
                </c:pt>
                <c:pt idx="17">
                  <c:v>3.0564738207379945</c:v>
                </c:pt>
                <c:pt idx="18">
                  <c:v>2.9566552079792463</c:v>
                </c:pt>
                <c:pt idx="19">
                  <c:v>2.7761979022315639</c:v>
                </c:pt>
                <c:pt idx="20">
                  <c:v>2.6334943173468019</c:v>
                </c:pt>
                <c:pt idx="21">
                  <c:v>2.3684294867270812</c:v>
                </c:pt>
                <c:pt idx="22">
                  <c:v>2.305102539504408</c:v>
                </c:pt>
                <c:pt idx="23">
                  <c:v>2.0395727411326918</c:v>
                </c:pt>
                <c:pt idx="24">
                  <c:v>2.0341425820290304</c:v>
                </c:pt>
                <c:pt idx="25">
                  <c:v>1.8395286688321992</c:v>
                </c:pt>
                <c:pt idx="26">
                  <c:v>1.9338506985227151</c:v>
                </c:pt>
                <c:pt idx="27">
                  <c:v>1.8942371066518127</c:v>
                </c:pt>
                <c:pt idx="28">
                  <c:v>1.7579019193702747</c:v>
                </c:pt>
                <c:pt idx="29">
                  <c:v>1.7371029154640474</c:v>
                </c:pt>
                <c:pt idx="30">
                  <c:v>1.7881248232499822</c:v>
                </c:pt>
                <c:pt idx="31">
                  <c:v>1.6679057503724313</c:v>
                </c:pt>
                <c:pt idx="32">
                  <c:v>1.7805358852977697</c:v>
                </c:pt>
                <c:pt idx="33">
                  <c:v>1.7131238642539941</c:v>
                </c:pt>
                <c:pt idx="34">
                  <c:v>1.8730561649493034</c:v>
                </c:pt>
                <c:pt idx="35">
                  <c:v>1.8543578189226271</c:v>
                </c:pt>
                <c:pt idx="36">
                  <c:v>1.8411560559641835</c:v>
                </c:pt>
                <c:pt idx="37">
                  <c:v>1.656572161417541</c:v>
                </c:pt>
                <c:pt idx="38">
                  <c:v>1.6370850308115867</c:v>
                </c:pt>
                <c:pt idx="39">
                  <c:v>1.767857211060321</c:v>
                </c:pt>
                <c:pt idx="40">
                  <c:v>1.8914223911531256</c:v>
                </c:pt>
                <c:pt idx="41">
                  <c:v>1.8975749108714945</c:v>
                </c:pt>
                <c:pt idx="42">
                  <c:v>1.9195197281665679</c:v>
                </c:pt>
                <c:pt idx="43">
                  <c:v>1.824359095923346</c:v>
                </c:pt>
                <c:pt idx="44">
                  <c:v>1.5962508985916961</c:v>
                </c:pt>
                <c:pt idx="45">
                  <c:v>1.2719109825881205</c:v>
                </c:pt>
                <c:pt idx="46">
                  <c:v>1.0685540150546597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C-4307-9A2F-233A1D0F2AFB}"/>
            </c:ext>
          </c:extLst>
        </c:ser>
        <c:ser>
          <c:idx val="2"/>
          <c:order val="2"/>
          <c:tx>
            <c:strRef>
              <c:f>'Dia 1.10'!$E$4</c:f>
              <c:strCache>
                <c:ptCount val="1"/>
                <c:pt idx="0">
                  <c:v>Handel &amp; besöksnäring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1.10'!$E$5:$E$51</c:f>
              <c:numCache>
                <c:formatCode>0.0</c:formatCode>
                <c:ptCount val="47"/>
                <c:pt idx="0">
                  <c:v>5.2231420741721681</c:v>
                </c:pt>
                <c:pt idx="1">
                  <c:v>6.8878495724423567</c:v>
                </c:pt>
                <c:pt idx="2">
                  <c:v>6.3037794337348023</c:v>
                </c:pt>
                <c:pt idx="3">
                  <c:v>5.6204892482606192</c:v>
                </c:pt>
                <c:pt idx="4">
                  <c:v>4.9993246649221152</c:v>
                </c:pt>
                <c:pt idx="5">
                  <c:v>4.3840872245543991</c:v>
                </c:pt>
                <c:pt idx="6">
                  <c:v>3.7868467455707093</c:v>
                </c:pt>
                <c:pt idx="7">
                  <c:v>3.4870051554060959</c:v>
                </c:pt>
                <c:pt idx="8">
                  <c:v>3.072660306847701</c:v>
                </c:pt>
                <c:pt idx="9">
                  <c:v>2.7368476534196051</c:v>
                </c:pt>
                <c:pt idx="10">
                  <c:v>2.4201879991781023</c:v>
                </c:pt>
                <c:pt idx="11">
                  <c:v>2.299378783166365</c:v>
                </c:pt>
                <c:pt idx="12">
                  <c:v>2.3297851898886792</c:v>
                </c:pt>
                <c:pt idx="13">
                  <c:v>2.2474256605645722</c:v>
                </c:pt>
                <c:pt idx="14">
                  <c:v>2.2802551747713622</c:v>
                </c:pt>
                <c:pt idx="15">
                  <c:v>2.2419524420416854</c:v>
                </c:pt>
                <c:pt idx="16">
                  <c:v>2.2175809445259911</c:v>
                </c:pt>
                <c:pt idx="17">
                  <c:v>2.0531427312196433</c:v>
                </c:pt>
                <c:pt idx="18">
                  <c:v>1.8648718515767635</c:v>
                </c:pt>
                <c:pt idx="19">
                  <c:v>1.8548528572878515</c:v>
                </c:pt>
                <c:pt idx="20">
                  <c:v>1.6991502403709557</c:v>
                </c:pt>
                <c:pt idx="21">
                  <c:v>1.5883240965695196</c:v>
                </c:pt>
                <c:pt idx="22">
                  <c:v>1.5741969227449324</c:v>
                </c:pt>
                <c:pt idx="23">
                  <c:v>1.51233257209006</c:v>
                </c:pt>
                <c:pt idx="24">
                  <c:v>1.4506282379671811</c:v>
                </c:pt>
                <c:pt idx="25">
                  <c:v>1.3462419431676138</c:v>
                </c:pt>
                <c:pt idx="26">
                  <c:v>1.3572667556576292</c:v>
                </c:pt>
                <c:pt idx="27">
                  <c:v>1.3170144337524372</c:v>
                </c:pt>
                <c:pt idx="28">
                  <c:v>1.2685000337667538</c:v>
                </c:pt>
                <c:pt idx="29">
                  <c:v>1.185118358023993</c:v>
                </c:pt>
                <c:pt idx="30">
                  <c:v>1.1850203887186905</c:v>
                </c:pt>
                <c:pt idx="31">
                  <c:v>1.1861405044426465</c:v>
                </c:pt>
                <c:pt idx="32">
                  <c:v>1.2241754544044974</c:v>
                </c:pt>
                <c:pt idx="33">
                  <c:v>1.1627062466143439</c:v>
                </c:pt>
                <c:pt idx="34">
                  <c:v>1.185213061685785</c:v>
                </c:pt>
                <c:pt idx="35">
                  <c:v>1.1250370487256216</c:v>
                </c:pt>
                <c:pt idx="36">
                  <c:v>1.131271162186356</c:v>
                </c:pt>
                <c:pt idx="37">
                  <c:v>1.0899509748533691</c:v>
                </c:pt>
                <c:pt idx="38">
                  <c:v>1.0725679544492366</c:v>
                </c:pt>
                <c:pt idx="39">
                  <c:v>1.0642307665680135</c:v>
                </c:pt>
                <c:pt idx="40">
                  <c:v>1.0602891348513523</c:v>
                </c:pt>
                <c:pt idx="41">
                  <c:v>0.9937124606114407</c:v>
                </c:pt>
                <c:pt idx="42">
                  <c:v>0.95291477624006593</c:v>
                </c:pt>
                <c:pt idx="43">
                  <c:v>0.94255288938259596</c:v>
                </c:pt>
                <c:pt idx="44">
                  <c:v>0.82113952932149448</c:v>
                </c:pt>
                <c:pt idx="45">
                  <c:v>0.64792653190357352</c:v>
                </c:pt>
                <c:pt idx="46">
                  <c:v>0.54491180737823808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C-4307-9A2F-233A1D0F2AFB}"/>
            </c:ext>
          </c:extLst>
        </c:ser>
        <c:ser>
          <c:idx val="3"/>
          <c:order val="3"/>
          <c:tx>
            <c:strRef>
              <c:f>'Dia 1.10'!$F$4</c:f>
              <c:strCache>
                <c:ptCount val="1"/>
                <c:pt idx="0">
                  <c:v>Transporter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1.10'!$F$5:$F$51</c:f>
              <c:numCache>
                <c:formatCode>0.0</c:formatCode>
                <c:ptCount val="47"/>
                <c:pt idx="0">
                  <c:v>0.48693146751236044</c:v>
                </c:pt>
                <c:pt idx="1">
                  <c:v>1.5712101930473152</c:v>
                </c:pt>
                <c:pt idx="2">
                  <c:v>1.9676532415672923</c:v>
                </c:pt>
                <c:pt idx="3">
                  <c:v>1.990231170360794</c:v>
                </c:pt>
                <c:pt idx="4">
                  <c:v>1.9381115759313976</c:v>
                </c:pt>
                <c:pt idx="5">
                  <c:v>1.9168749897592108</c:v>
                </c:pt>
                <c:pt idx="6">
                  <c:v>1.9614204159736399</c:v>
                </c:pt>
                <c:pt idx="7">
                  <c:v>1.9704965666448091</c:v>
                </c:pt>
                <c:pt idx="8">
                  <c:v>2.072454669848192</c:v>
                </c:pt>
                <c:pt idx="9">
                  <c:v>1.8797912838753268</c:v>
                </c:pt>
                <c:pt idx="10">
                  <c:v>1.8822812013160901</c:v>
                </c:pt>
                <c:pt idx="11">
                  <c:v>1.8907870805734075</c:v>
                </c:pt>
                <c:pt idx="12">
                  <c:v>2.0486317823343088</c:v>
                </c:pt>
                <c:pt idx="13">
                  <c:v>2.0861251197971571</c:v>
                </c:pt>
                <c:pt idx="14">
                  <c:v>2.1442606760431069</c:v>
                </c:pt>
                <c:pt idx="15">
                  <c:v>2.2506203107224199</c:v>
                </c:pt>
                <c:pt idx="16">
                  <c:v>2.3407472900863056</c:v>
                </c:pt>
                <c:pt idx="17">
                  <c:v>2.4017582993767497</c:v>
                </c:pt>
                <c:pt idx="18">
                  <c:v>2.2971255429224819</c:v>
                </c:pt>
                <c:pt idx="19">
                  <c:v>2.1869266161893468</c:v>
                </c:pt>
                <c:pt idx="20">
                  <c:v>2.1986934840948895</c:v>
                </c:pt>
                <c:pt idx="21">
                  <c:v>2.2216087565416558</c:v>
                </c:pt>
                <c:pt idx="22">
                  <c:v>2.2220023241371312</c:v>
                </c:pt>
                <c:pt idx="23">
                  <c:v>2.1241164407481574</c:v>
                </c:pt>
                <c:pt idx="24">
                  <c:v>2.1004541930691625</c:v>
                </c:pt>
                <c:pt idx="25">
                  <c:v>2.1293292033902715</c:v>
                </c:pt>
                <c:pt idx="26">
                  <c:v>2.1246786801702653</c:v>
                </c:pt>
                <c:pt idx="27">
                  <c:v>2.2023159123716125</c:v>
                </c:pt>
                <c:pt idx="28">
                  <c:v>2.0833540826453398</c:v>
                </c:pt>
                <c:pt idx="29">
                  <c:v>2.1019722395088536</c:v>
                </c:pt>
                <c:pt idx="30">
                  <c:v>2.0077971363057916</c:v>
                </c:pt>
                <c:pt idx="31">
                  <c:v>2.0933860403340923</c:v>
                </c:pt>
                <c:pt idx="32">
                  <c:v>2.1667020609769536</c:v>
                </c:pt>
                <c:pt idx="33">
                  <c:v>2.2279861579867073</c:v>
                </c:pt>
                <c:pt idx="34">
                  <c:v>2.1625013292946336</c:v>
                </c:pt>
                <c:pt idx="35">
                  <c:v>2.0060541940972572</c:v>
                </c:pt>
                <c:pt idx="36">
                  <c:v>2.1282770124717554</c:v>
                </c:pt>
                <c:pt idx="37">
                  <c:v>2.2725556801763696</c:v>
                </c:pt>
                <c:pt idx="38">
                  <c:v>2.2693107555116332</c:v>
                </c:pt>
                <c:pt idx="39">
                  <c:v>2.4374765666640856</c:v>
                </c:pt>
                <c:pt idx="40">
                  <c:v>2.5463180867924176</c:v>
                </c:pt>
                <c:pt idx="41">
                  <c:v>2.6313206554233775</c:v>
                </c:pt>
                <c:pt idx="42">
                  <c:v>2.7950046151824566</c:v>
                </c:pt>
                <c:pt idx="43">
                  <c:v>2.9226169000174456</c:v>
                </c:pt>
                <c:pt idx="44">
                  <c:v>2.4595725759529237</c:v>
                </c:pt>
                <c:pt idx="45">
                  <c:v>2.1813443819269906</c:v>
                </c:pt>
                <c:pt idx="46">
                  <c:v>1.8988110403260603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4C-4307-9A2F-233A1D0F2AFB}"/>
            </c:ext>
          </c:extLst>
        </c:ser>
        <c:ser>
          <c:idx val="4"/>
          <c:order val="4"/>
          <c:tx>
            <c:strRef>
              <c:f>'Dia 1.10'!$G$4</c:f>
              <c:strCache>
                <c:ptCount val="1"/>
                <c:pt idx="0">
                  <c:v>Jord- och skogsbruk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1.10'!$G$5:$G$51</c:f>
              <c:numCache>
                <c:formatCode>0.0</c:formatCode>
                <c:ptCount val="47"/>
                <c:pt idx="0">
                  <c:v>2.7313311187127218</c:v>
                </c:pt>
                <c:pt idx="1">
                  <c:v>3.610490221503226</c:v>
                </c:pt>
                <c:pt idx="2">
                  <c:v>3.5894451510922862</c:v>
                </c:pt>
                <c:pt idx="3">
                  <c:v>3.2863755551988025</c:v>
                </c:pt>
                <c:pt idx="4">
                  <c:v>2.7738843539935214</c:v>
                </c:pt>
                <c:pt idx="5">
                  <c:v>2.5032313702244675</c:v>
                </c:pt>
                <c:pt idx="6">
                  <c:v>2.3567391563859701</c:v>
                </c:pt>
                <c:pt idx="7">
                  <c:v>2.2697288530488087</c:v>
                </c:pt>
                <c:pt idx="8">
                  <c:v>2.384319004161676</c:v>
                </c:pt>
                <c:pt idx="9">
                  <c:v>2.4997324343126244</c:v>
                </c:pt>
                <c:pt idx="10">
                  <c:v>2.0201723946305745</c:v>
                </c:pt>
                <c:pt idx="11">
                  <c:v>2.1998015897518228</c:v>
                </c:pt>
                <c:pt idx="12">
                  <c:v>2.3352824464559903</c:v>
                </c:pt>
                <c:pt idx="13">
                  <c:v>2.3345620772976692</c:v>
                </c:pt>
                <c:pt idx="14">
                  <c:v>2.4026369627589732</c:v>
                </c:pt>
                <c:pt idx="15">
                  <c:v>2.5417711201946238</c:v>
                </c:pt>
                <c:pt idx="16">
                  <c:v>2.6676299031412221</c:v>
                </c:pt>
                <c:pt idx="17">
                  <c:v>2.6348016514977504</c:v>
                </c:pt>
                <c:pt idx="18">
                  <c:v>2.5194396762866829</c:v>
                </c:pt>
                <c:pt idx="19">
                  <c:v>2.3074453239808839</c:v>
                </c:pt>
                <c:pt idx="20">
                  <c:v>1.9343455549106541</c:v>
                </c:pt>
                <c:pt idx="21">
                  <c:v>2.2909282882793884</c:v>
                </c:pt>
                <c:pt idx="22">
                  <c:v>2.1774186909040019</c:v>
                </c:pt>
                <c:pt idx="23">
                  <c:v>2.1297199616351974</c:v>
                </c:pt>
                <c:pt idx="24">
                  <c:v>1.7905289979459191</c:v>
                </c:pt>
                <c:pt idx="25">
                  <c:v>1.8826333403312057</c:v>
                </c:pt>
                <c:pt idx="26">
                  <c:v>1.5849665131251263</c:v>
                </c:pt>
                <c:pt idx="27">
                  <c:v>1.8600446217238644</c:v>
                </c:pt>
                <c:pt idx="28">
                  <c:v>1.6648760347588414</c:v>
                </c:pt>
                <c:pt idx="29">
                  <c:v>1.682679443957338</c:v>
                </c:pt>
                <c:pt idx="30">
                  <c:v>1.6317390534760903</c:v>
                </c:pt>
                <c:pt idx="31">
                  <c:v>1.6884423972239035</c:v>
                </c:pt>
                <c:pt idx="32">
                  <c:v>1.6423387710913802</c:v>
                </c:pt>
                <c:pt idx="33">
                  <c:v>1.6208306062215201</c:v>
                </c:pt>
                <c:pt idx="34">
                  <c:v>1.7549221795489258</c:v>
                </c:pt>
                <c:pt idx="35">
                  <c:v>1.6558714202798328</c:v>
                </c:pt>
                <c:pt idx="36">
                  <c:v>1.8171826568037841</c:v>
                </c:pt>
                <c:pt idx="37">
                  <c:v>1.6952859042279498</c:v>
                </c:pt>
                <c:pt idx="38">
                  <c:v>1.6372961869831355</c:v>
                </c:pt>
                <c:pt idx="39">
                  <c:v>1.8506798226656955</c:v>
                </c:pt>
                <c:pt idx="40">
                  <c:v>1.9682543602916058</c:v>
                </c:pt>
                <c:pt idx="41">
                  <c:v>1.9869839584079434</c:v>
                </c:pt>
                <c:pt idx="42">
                  <c:v>1.9400570532373393</c:v>
                </c:pt>
                <c:pt idx="43">
                  <c:v>1.7976812345892459</c:v>
                </c:pt>
                <c:pt idx="44">
                  <c:v>1.6808270661216564</c:v>
                </c:pt>
                <c:pt idx="45">
                  <c:v>1.3322713033742095</c:v>
                </c:pt>
                <c:pt idx="46">
                  <c:v>1.3323742132539695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4C-4307-9A2F-233A1D0F2AFB}"/>
            </c:ext>
          </c:extLst>
        </c:ser>
        <c:ser>
          <c:idx val="5"/>
          <c:order val="5"/>
          <c:tx>
            <c:strRef>
              <c:f>'Dia 1.10'!$H$4</c:f>
              <c:strCache>
                <c:ptCount val="1"/>
                <c:pt idx="0">
                  <c:v>Tjänster</c:v>
                </c:pt>
              </c:strCache>
            </c:strRef>
          </c:tx>
          <c:marker>
            <c:symbol val="none"/>
          </c:marker>
          <c:cat>
            <c:numRef>
              <c:f>'Dia 1.10'!$A$5:$A$51</c:f>
              <c:numCache>
                <c:formatCode>General</c:formatCode>
                <c:ptCount val="47"/>
                <c:pt idx="0">
                  <c:v>18</c:v>
                </c:pt>
                <c:pt idx="7">
                  <c:v>25</c:v>
                </c:pt>
                <c:pt idx="12">
                  <c:v>30</c:v>
                </c:pt>
                <c:pt idx="17">
                  <c:v>35</c:v>
                </c:pt>
                <c:pt idx="22">
                  <c:v>40</c:v>
                </c:pt>
                <c:pt idx="27">
                  <c:v>45</c:v>
                </c:pt>
                <c:pt idx="32">
                  <c:v>50</c:v>
                </c:pt>
                <c:pt idx="37">
                  <c:v>55</c:v>
                </c:pt>
                <c:pt idx="42">
                  <c:v>60</c:v>
                </c:pt>
                <c:pt idx="46">
                  <c:v>64</c:v>
                </c:pt>
              </c:numCache>
            </c:numRef>
          </c:cat>
          <c:val>
            <c:numRef>
              <c:f>'Dia 1.10'!$H$5:$H$51</c:f>
              <c:numCache>
                <c:formatCode>0.0</c:formatCode>
                <c:ptCount val="47"/>
                <c:pt idx="0">
                  <c:v>0.9370143159422375</c:v>
                </c:pt>
                <c:pt idx="1">
                  <c:v>2.5465407607902724</c:v>
                </c:pt>
                <c:pt idx="2">
                  <c:v>3.144798498369644</c:v>
                </c:pt>
                <c:pt idx="3">
                  <c:v>3.2113860966121175</c:v>
                </c:pt>
                <c:pt idx="4">
                  <c:v>2.983826284645545</c:v>
                </c:pt>
                <c:pt idx="5">
                  <c:v>2.8912463878989398</c:v>
                </c:pt>
                <c:pt idx="6">
                  <c:v>2.752944050718598</c:v>
                </c:pt>
                <c:pt idx="7">
                  <c:v>3.0135323898959587</c:v>
                </c:pt>
                <c:pt idx="8">
                  <c:v>2.735610053422719</c:v>
                </c:pt>
                <c:pt idx="9">
                  <c:v>2.4617885597618265</c:v>
                </c:pt>
                <c:pt idx="10">
                  <c:v>2.2359595382929354</c:v>
                </c:pt>
                <c:pt idx="11">
                  <c:v>2.2259748775324391</c:v>
                </c:pt>
                <c:pt idx="12">
                  <c:v>2.2821864302285086</c:v>
                </c:pt>
                <c:pt idx="13">
                  <c:v>2.231706490286069</c:v>
                </c:pt>
                <c:pt idx="14">
                  <c:v>2.303038541877716</c:v>
                </c:pt>
                <c:pt idx="15">
                  <c:v>2.3129492744008742</c:v>
                </c:pt>
                <c:pt idx="16">
                  <c:v>2.4019414772766563</c:v>
                </c:pt>
                <c:pt idx="17">
                  <c:v>2.4088037571895757</c:v>
                </c:pt>
                <c:pt idx="18">
                  <c:v>2.2367553540242815</c:v>
                </c:pt>
                <c:pt idx="19">
                  <c:v>2.2378729750240414</c:v>
                </c:pt>
                <c:pt idx="20">
                  <c:v>2.1974385779199062</c:v>
                </c:pt>
                <c:pt idx="21">
                  <c:v>2.1437449340131782</c:v>
                </c:pt>
                <c:pt idx="22">
                  <c:v>2.1952903103172559</c:v>
                </c:pt>
                <c:pt idx="23">
                  <c:v>2.0805275936493559</c:v>
                </c:pt>
                <c:pt idx="24">
                  <c:v>2.1183223178085346</c:v>
                </c:pt>
                <c:pt idx="25">
                  <c:v>2.055531151989368</c:v>
                </c:pt>
                <c:pt idx="26">
                  <c:v>1.9744492705087697</c:v>
                </c:pt>
                <c:pt idx="27">
                  <c:v>2.1764647021150831</c:v>
                </c:pt>
                <c:pt idx="28">
                  <c:v>2.0352008867213716</c:v>
                </c:pt>
                <c:pt idx="29">
                  <c:v>1.9856950600238583</c:v>
                </c:pt>
                <c:pt idx="30">
                  <c:v>1.9998805841531</c:v>
                </c:pt>
                <c:pt idx="31">
                  <c:v>1.9819290686394551</c:v>
                </c:pt>
                <c:pt idx="32">
                  <c:v>1.9980497730990194</c:v>
                </c:pt>
                <c:pt idx="33">
                  <c:v>1.9995631276045303</c:v>
                </c:pt>
                <c:pt idx="34">
                  <c:v>1.9378982802248101</c:v>
                </c:pt>
                <c:pt idx="35">
                  <c:v>1.8711889178267209</c:v>
                </c:pt>
                <c:pt idx="36">
                  <c:v>1.7874369223622615</c:v>
                </c:pt>
                <c:pt idx="37">
                  <c:v>1.7825794022971595</c:v>
                </c:pt>
                <c:pt idx="38">
                  <c:v>1.7617707778463865</c:v>
                </c:pt>
                <c:pt idx="39">
                  <c:v>1.780905145157442</c:v>
                </c:pt>
                <c:pt idx="40">
                  <c:v>1.7593137511348531</c:v>
                </c:pt>
                <c:pt idx="41">
                  <c:v>1.6641942019996896</c:v>
                </c:pt>
                <c:pt idx="42">
                  <c:v>1.7351435662451151</c:v>
                </c:pt>
                <c:pt idx="43">
                  <c:v>1.609187244700248</c:v>
                </c:pt>
                <c:pt idx="44">
                  <c:v>1.3986265786016112</c:v>
                </c:pt>
                <c:pt idx="45">
                  <c:v>1.2707916100843859</c:v>
                </c:pt>
                <c:pt idx="46">
                  <c:v>1.1430001287655949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4C-4307-9A2F-233A1D0F2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403376"/>
        <c:axId val="188405336"/>
      </c:lineChart>
      <c:catAx>
        <c:axId val="18840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88405336"/>
        <c:crosses val="autoZero"/>
        <c:auto val="1"/>
        <c:lblAlgn val="ctr"/>
        <c:lblOffset val="100"/>
        <c:tickMarkSkip val="2"/>
        <c:noMultiLvlLbl val="0"/>
      </c:catAx>
      <c:valAx>
        <c:axId val="188405336"/>
        <c:scaling>
          <c:orientation val="minMax"/>
          <c:max val="7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188403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6576</xdr:rowOff>
    </xdr:from>
    <xdr:to>
      <xdr:col>15</xdr:col>
      <xdr:colOff>511629</xdr:colOff>
      <xdr:row>29</xdr:row>
      <xdr:rowOff>8618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245836</xdr:colOff>
      <xdr:row>3</xdr:row>
      <xdr:rowOff>50800</xdr:rowOff>
    </xdr:from>
    <xdr:to>
      <xdr:col>15</xdr:col>
      <xdr:colOff>26761</xdr:colOff>
      <xdr:row>20</xdr:row>
      <xdr:rowOff>131762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0.82496</cdr:x>
      <cdr:y>0.89813</cdr:y>
    </cdr:from>
    <cdr:to>
      <cdr:x>0.98055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8AC5970-F7E4-4041-81DD-380542D3BE53}"/>
            </a:ext>
          </a:extLst>
        </cdr:cNvPr>
        <cdr:cNvSpPr txBox="1"/>
      </cdr:nvSpPr>
      <cdr:spPr>
        <a:xfrm xmlns:a="http://schemas.openxmlformats.org/drawingml/2006/main">
          <a:off x="4848225" y="2981324"/>
          <a:ext cx="914400" cy="33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v-SE" sz="1100"/>
            <a:t>Procent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5</xdr:row>
      <xdr:rowOff>38100</xdr:rowOff>
    </xdr:from>
    <xdr:to>
      <xdr:col>19</xdr:col>
      <xdr:colOff>552450</xdr:colOff>
      <xdr:row>28</xdr:row>
      <xdr:rowOff>52387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13</xdr:row>
      <xdr:rowOff>908</xdr:rowOff>
    </xdr:from>
    <xdr:to>
      <xdr:col>18</xdr:col>
      <xdr:colOff>495300</xdr:colOff>
      <xdr:row>45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182879</xdr:rowOff>
    </xdr:from>
    <xdr:to>
      <xdr:col>20</xdr:col>
      <xdr:colOff>837000</xdr:colOff>
      <xdr:row>21</xdr:row>
      <xdr:rowOff>66674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0.0068</cdr:x>
      <cdr:y>0.01453</cdr:y>
    </cdr:from>
    <cdr:to>
      <cdr:x>0.12925</cdr:x>
      <cdr:y>0.27611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50800" y="50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</xdr:row>
      <xdr:rowOff>76200</xdr:rowOff>
    </xdr:from>
    <xdr:to>
      <xdr:col>23</xdr:col>
      <xdr:colOff>200025</xdr:colOff>
      <xdr:row>20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0.02679</cdr:x>
      <cdr:y>0.05177</cdr:y>
    </cdr:from>
    <cdr:to>
      <cdr:x>0.14923</cdr:x>
      <cdr:y>0.31335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200025" y="1809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</xdr:row>
      <xdr:rowOff>19050</xdr:rowOff>
    </xdr:from>
    <xdr:to>
      <xdr:col>19</xdr:col>
      <xdr:colOff>495300</xdr:colOff>
      <xdr:row>25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0.07067</cdr:x>
      <cdr:y>0.03419</cdr:y>
    </cdr:from>
    <cdr:to>
      <cdr:x>0.19867</cdr:x>
      <cdr:y>0.26862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504825" y="133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Antal</a:t>
          </a:r>
          <a:r>
            <a:rPr lang="sv-SE" sz="1100" baseline="0"/>
            <a:t> anställda</a:t>
          </a:r>
          <a:endParaRPr lang="sv-SE" sz="1100"/>
        </a:p>
      </cdr:txBody>
    </cdr:sp>
  </cdr:relSizeAnchor>
  <cdr:relSizeAnchor xmlns:cdr="http://schemas.openxmlformats.org/drawingml/2006/chartDrawing">
    <cdr:from>
      <cdr:x>0.872</cdr:x>
      <cdr:y>0.88156</cdr:y>
    </cdr:from>
    <cdr:to>
      <cdr:x>1</cdr:x>
      <cdr:y>0.95482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6229350" y="3438525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v-SE" sz="1100"/>
            <a:t>Ålder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0.00312</cdr:y>
    </cdr:from>
    <cdr:to>
      <cdr:x>0.16708</cdr:x>
      <cdr:y>0.20291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93DA0F30-38FE-4CAF-8CC4-CE79FB2111BE}"/>
            </a:ext>
          </a:extLst>
        </cdr:cNvPr>
        <cdr:cNvSpPr txBox="1"/>
      </cdr:nvSpPr>
      <cdr:spPr>
        <a:xfrm xmlns:a="http://schemas.openxmlformats.org/drawingml/2006/main">
          <a:off x="0" y="142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Antal i tusental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35485</xdr:colOff>
      <xdr:row>3</xdr:row>
      <xdr:rowOff>185458</xdr:rowOff>
    </xdr:from>
    <xdr:to>
      <xdr:col>12</xdr:col>
      <xdr:colOff>340286</xdr:colOff>
      <xdr:row>28</xdr:row>
      <xdr:rowOff>70130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0.72083</cdr:x>
      <cdr:y>0.93128</cdr:y>
    </cdr:from>
    <cdr:to>
      <cdr:x>0.92083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CF6D1AD-C842-4869-9544-443403ABB873}"/>
            </a:ext>
          </a:extLst>
        </cdr:cNvPr>
        <cdr:cNvSpPr txBox="1"/>
      </cdr:nvSpPr>
      <cdr:spPr>
        <a:xfrm xmlns:a="http://schemas.openxmlformats.org/drawingml/2006/main">
          <a:off x="3295650" y="4324349"/>
          <a:ext cx="914400" cy="3190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3</xdr:row>
      <xdr:rowOff>100011</xdr:rowOff>
    </xdr:from>
    <xdr:to>
      <xdr:col>13</xdr:col>
      <xdr:colOff>476249</xdr:colOff>
      <xdr:row>21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523875</xdr:colOff>
      <xdr:row>18</xdr:row>
      <xdr:rowOff>180975</xdr:rowOff>
    </xdr:from>
    <xdr:ext cx="492186" cy="264560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839075" y="3228975"/>
          <a:ext cx="4921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100"/>
            <a:t>Ålder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0.01713</cdr:x>
      <cdr:y>0.03526</cdr:y>
    </cdr:from>
    <cdr:to>
      <cdr:x>0.18392</cdr:x>
      <cdr:y>0.30915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7DC74F91-F356-4CCF-906D-2816E3D66785}"/>
            </a:ext>
          </a:extLst>
        </cdr:cNvPr>
        <cdr:cNvSpPr txBox="1"/>
      </cdr:nvSpPr>
      <cdr:spPr>
        <a:xfrm xmlns:a="http://schemas.openxmlformats.org/drawingml/2006/main">
          <a:off x="93891" y="117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9</xdr:row>
      <xdr:rowOff>33337</xdr:rowOff>
    </xdr:from>
    <xdr:to>
      <xdr:col>19</xdr:col>
      <xdr:colOff>95250</xdr:colOff>
      <xdr:row>23</xdr:row>
      <xdr:rowOff>109537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266700</xdr:colOff>
      <xdr:row>9</xdr:row>
      <xdr:rowOff>23812</xdr:rowOff>
    </xdr:from>
    <xdr:to>
      <xdr:col>26</xdr:col>
      <xdr:colOff>571500</xdr:colOff>
      <xdr:row>23</xdr:row>
      <xdr:rowOff>100012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0.09549</cdr:y>
    </cdr:from>
    <cdr:to>
      <cdr:x>0.27529</cdr:x>
      <cdr:y>0.42882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ABB600-D486-400C-BB02-DBDA7B801876}"/>
            </a:ext>
          </a:extLst>
        </cdr:cNvPr>
        <cdr:cNvSpPr txBox="1"/>
      </cdr:nvSpPr>
      <cdr:spPr>
        <a:xfrm xmlns:a="http://schemas.openxmlformats.org/drawingml/2006/main">
          <a:off x="200025" y="2619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0.01875</cdr:x>
      <cdr:y>0.08507</cdr:y>
    </cdr:from>
    <cdr:to>
      <cdr:x>0.21875</cdr:x>
      <cdr:y>0.4184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E40FBD24-F4B9-45A9-B6E7-5ACD96576F7D}"/>
            </a:ext>
          </a:extLst>
        </cdr:cNvPr>
        <cdr:cNvSpPr txBox="1"/>
      </cdr:nvSpPr>
      <cdr:spPr>
        <a:xfrm xmlns:a="http://schemas.openxmlformats.org/drawingml/2006/main">
          <a:off x="85725" y="2333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Procent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335644</xdr:colOff>
      <xdr:row>4</xdr:row>
      <xdr:rowOff>9525</xdr:rowOff>
    </xdr:from>
    <xdr:to>
      <xdr:col>21</xdr:col>
      <xdr:colOff>533401</xdr:colOff>
      <xdr:row>29</xdr:row>
      <xdr:rowOff>100012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0.02159</cdr:y>
    </cdr:from>
    <cdr:to>
      <cdr:x>0.1375</cdr:x>
      <cdr:y>0.21001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62D5C9F-7463-4FD1-AE3D-90F68651A68A}"/>
            </a:ext>
          </a:extLst>
        </cdr:cNvPr>
        <cdr:cNvSpPr txBox="1"/>
      </cdr:nvSpPr>
      <cdr:spPr>
        <a:xfrm xmlns:a="http://schemas.openxmlformats.org/drawingml/2006/main">
          <a:off x="28575" y="1047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Antal personer</a:t>
          </a:r>
        </a:p>
      </cdr:txBody>
    </cdr:sp>
  </cdr:relSizeAnchor>
  <cdr:relSizeAnchor xmlns:cdr="http://schemas.openxmlformats.org/drawingml/2006/chartDrawing">
    <cdr:from>
      <cdr:x>0.46991</cdr:x>
      <cdr:y>0.81452</cdr:y>
    </cdr:from>
    <cdr:to>
      <cdr:x>0.60324</cdr:x>
      <cdr:y>0.88976</cdr:y>
    </cdr:to>
    <cdr:sp macro="" textlink="">
      <cdr:nvSpPr>
        <cdr:cNvPr id="3" name="textruta 1">
          <a:extLst xmlns:a="http://schemas.openxmlformats.org/drawingml/2006/main">
            <a:ext uri="{FF2B5EF4-FFF2-40B4-BE49-F238E27FC236}">
              <a16:creationId xmlns:a16="http://schemas.microsoft.com/office/drawing/2014/main" id="{BE71EF99-C17B-4927-AF35-11642F12F1C2}"/>
            </a:ext>
          </a:extLst>
        </cdr:cNvPr>
        <cdr:cNvSpPr txBox="1"/>
      </cdr:nvSpPr>
      <cdr:spPr>
        <a:xfrm xmlns:a="http://schemas.openxmlformats.org/drawingml/2006/main">
          <a:off x="3222625" y="3952874"/>
          <a:ext cx="914377" cy="365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v-SE" sz="1100"/>
            <a:t>Ålder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16"/>
  <sheetViews>
    <sheetView zoomScaleNormal="100" workbookViewId="0">
      <selection activeCell="A17" sqref="A17"/>
    </sheetView>
  </sheetViews>
  <sheetFormatPr defaultRowHeight="15" x14ac:dyDescent="0.25"/>
  <cols>
    <col min="1" max="1" width="16.140625" bestFit="1" customWidth="1"/>
  </cols>
  <sheetData>
    <row r="1" spans="1:2" x14ac:dyDescent="0.25">
      <c r="A1" t="s">
        <v>99</v>
      </c>
    </row>
    <row r="3" spans="1:2" x14ac:dyDescent="0.25">
      <c r="B3" t="s">
        <v>63</v>
      </c>
    </row>
    <row r="4" spans="1:2" x14ac:dyDescent="0.25">
      <c r="A4" s="10" t="s">
        <v>66</v>
      </c>
      <c r="B4">
        <v>2.4</v>
      </c>
    </row>
    <row r="5" spans="1:2" x14ac:dyDescent="0.25">
      <c r="A5" s="10" t="s">
        <v>67</v>
      </c>
      <c r="B5" s="3">
        <v>6</v>
      </c>
    </row>
    <row r="6" spans="1:2" x14ac:dyDescent="0.25">
      <c r="A6" s="10" t="s">
        <v>68</v>
      </c>
      <c r="B6" s="3">
        <v>2.2999999999999998</v>
      </c>
    </row>
    <row r="11" spans="1:2" x14ac:dyDescent="0.25">
      <c r="B11" t="s">
        <v>64</v>
      </c>
    </row>
    <row r="12" spans="1:2" x14ac:dyDescent="0.25">
      <c r="A12" t="s">
        <v>60</v>
      </c>
      <c r="B12">
        <v>7</v>
      </c>
    </row>
    <row r="13" spans="1:2" x14ac:dyDescent="0.25">
      <c r="A13" t="s">
        <v>61</v>
      </c>
      <c r="B13">
        <v>81</v>
      </c>
    </row>
    <row r="14" spans="1:2" x14ac:dyDescent="0.25">
      <c r="A14" t="s">
        <v>62</v>
      </c>
      <c r="B14">
        <v>12</v>
      </c>
    </row>
    <row r="16" spans="1:2" x14ac:dyDescent="0.25">
      <c r="A16" t="s">
        <v>100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P53"/>
  <sheetViews>
    <sheetView topLeftCell="A16" zoomScaleNormal="100" workbookViewId="0">
      <selection activeCell="C53" sqref="C53:H53"/>
    </sheetView>
  </sheetViews>
  <sheetFormatPr defaultRowHeight="15" x14ac:dyDescent="0.25"/>
  <sheetData>
    <row r="1" spans="1:9" x14ac:dyDescent="0.25">
      <c r="A1" t="s">
        <v>113</v>
      </c>
    </row>
    <row r="3" spans="1:9" x14ac:dyDescent="0.25">
      <c r="C3" t="s">
        <v>1</v>
      </c>
      <c r="E3" s="3"/>
      <c r="H3" s="3"/>
    </row>
    <row r="4" spans="1:9" x14ac:dyDescent="0.25">
      <c r="C4" t="s">
        <v>4</v>
      </c>
      <c r="D4" t="s">
        <v>89</v>
      </c>
      <c r="E4" t="s">
        <v>90</v>
      </c>
      <c r="F4" t="s">
        <v>5</v>
      </c>
      <c r="G4" t="s">
        <v>6</v>
      </c>
      <c r="H4" t="s">
        <v>43</v>
      </c>
    </row>
    <row r="5" spans="1:9" x14ac:dyDescent="0.25">
      <c r="A5">
        <v>18</v>
      </c>
      <c r="B5">
        <v>18</v>
      </c>
      <c r="C5" s="3">
        <v>2.7052648513677668E-2</v>
      </c>
      <c r="D5" s="3">
        <v>2.6717952983238896E-2</v>
      </c>
      <c r="E5" s="3">
        <v>0.12154221757179272</v>
      </c>
      <c r="F5" s="3">
        <v>0.15798829505090414</v>
      </c>
      <c r="G5" s="3">
        <v>0.29516893288877216</v>
      </c>
      <c r="H5" s="3">
        <v>0.16534975738484506</v>
      </c>
      <c r="I5" s="3"/>
    </row>
    <row r="6" spans="1:9" x14ac:dyDescent="0.25">
      <c r="B6">
        <v>19</v>
      </c>
      <c r="C6" s="3">
        <v>0.11497375618313009</v>
      </c>
      <c r="D6" s="3">
        <v>9.2439939674773944E-2</v>
      </c>
      <c r="E6" s="3">
        <v>0.25899077730902964</v>
      </c>
      <c r="F6" s="3">
        <v>0.40355774684482854</v>
      </c>
      <c r="G6" s="3">
        <v>0.34087750779805714</v>
      </c>
      <c r="H6" s="3">
        <v>0.50990986439098651</v>
      </c>
    </row>
    <row r="7" spans="1:9" x14ac:dyDescent="0.25">
      <c r="B7">
        <v>20</v>
      </c>
      <c r="C7" s="3">
        <v>0.13365296587114564</v>
      </c>
      <c r="D7" s="3">
        <v>0.10299799358996999</v>
      </c>
      <c r="E7" s="3">
        <v>0.41199848494109448</v>
      </c>
      <c r="F7" s="3">
        <v>0.52127265180152904</v>
      </c>
      <c r="G7" s="3">
        <v>0.42900209077994117</v>
      </c>
      <c r="H7" s="3">
        <v>0.70509247339928749</v>
      </c>
    </row>
    <row r="8" spans="1:9" x14ac:dyDescent="0.25">
      <c r="B8">
        <v>21</v>
      </c>
      <c r="C8" s="3">
        <v>0.20080002682809611</v>
      </c>
      <c r="D8" s="3">
        <v>0.16737173958370122</v>
      </c>
      <c r="E8" s="3">
        <v>0.62706514987448125</v>
      </c>
      <c r="F8" s="3">
        <v>0.56696441302563738</v>
      </c>
      <c r="G8" s="3">
        <v>0.57803916024051216</v>
      </c>
      <c r="H8" s="3">
        <v>0.84957730080426097</v>
      </c>
    </row>
    <row r="9" spans="1:9" x14ac:dyDescent="0.25">
      <c r="B9">
        <v>22</v>
      </c>
      <c r="C9" s="3">
        <v>0.30742693591083964</v>
      </c>
      <c r="D9" s="3">
        <v>0.22813751751288705</v>
      </c>
      <c r="E9" s="3">
        <v>0.82559567838409664</v>
      </c>
      <c r="F9" s="3">
        <v>0.78065736565766652</v>
      </c>
      <c r="G9" s="3">
        <v>0.49785547374710554</v>
      </c>
      <c r="H9" s="3">
        <v>1.0134284556951649</v>
      </c>
    </row>
    <row r="10" spans="1:9" x14ac:dyDescent="0.25">
      <c r="B10">
        <v>23</v>
      </c>
      <c r="C10" s="3">
        <v>0.47163083948747098</v>
      </c>
      <c r="D10" s="3">
        <v>0.36596189757852166</v>
      </c>
      <c r="E10" s="3">
        <v>0.99338740251612501</v>
      </c>
      <c r="F10" s="3">
        <v>0.9194437138973296</v>
      </c>
      <c r="G10" s="3">
        <v>0.60021556628760164</v>
      </c>
      <c r="H10" s="3">
        <v>1.2102962520928977</v>
      </c>
    </row>
    <row r="11" spans="1:9" x14ac:dyDescent="0.25">
      <c r="B11">
        <v>24</v>
      </c>
      <c r="C11" s="3">
        <v>0.70481367842892517</v>
      </c>
      <c r="D11" s="3">
        <v>0.60038487524595885</v>
      </c>
      <c r="E11" s="3">
        <v>1.1864112684080588</v>
      </c>
      <c r="F11" s="3">
        <v>0.92616122664317646</v>
      </c>
      <c r="G11" s="3">
        <v>0.65357451708212699</v>
      </c>
      <c r="H11" s="3">
        <v>1.4787356450688531</v>
      </c>
    </row>
    <row r="12" spans="1:9" x14ac:dyDescent="0.25">
      <c r="A12">
        <v>25</v>
      </c>
      <c r="B12">
        <v>25</v>
      </c>
      <c r="C12" s="3">
        <v>0.9953607780620628</v>
      </c>
      <c r="D12" s="3">
        <v>0.76538295162930126</v>
      </c>
      <c r="E12" s="3">
        <v>1.3499316955829703</v>
      </c>
      <c r="F12" s="3">
        <v>1.2616249409841154</v>
      </c>
      <c r="G12" s="3">
        <v>1.3987598643849821</v>
      </c>
      <c r="H12" s="3">
        <v>1.8529479421329753</v>
      </c>
    </row>
    <row r="13" spans="1:9" x14ac:dyDescent="0.25">
      <c r="B13">
        <v>26</v>
      </c>
      <c r="C13" s="3">
        <v>1.2783292359916636</v>
      </c>
      <c r="D13" s="3">
        <v>0.96746714185504989</v>
      </c>
      <c r="E13" s="3">
        <v>1.5279939106969507</v>
      </c>
      <c r="F13" s="3">
        <v>1.4604886673658792</v>
      </c>
      <c r="G13" s="3">
        <v>1.5910845037278631</v>
      </c>
      <c r="H13" s="3">
        <v>1.9608710150167967</v>
      </c>
    </row>
    <row r="14" spans="1:9" x14ac:dyDescent="0.25">
      <c r="B14">
        <v>27</v>
      </c>
      <c r="C14" s="3">
        <v>1.5574980318429996</v>
      </c>
      <c r="D14" s="3">
        <v>1.1515304810636744</v>
      </c>
      <c r="E14" s="3">
        <v>1.7317000561243578</v>
      </c>
      <c r="F14" s="3">
        <v>1.6029506357872318</v>
      </c>
      <c r="G14" s="3">
        <v>1.5998001218249724</v>
      </c>
      <c r="H14" s="3">
        <v>2.2575765388270876</v>
      </c>
    </row>
    <row r="15" spans="1:9" x14ac:dyDescent="0.25">
      <c r="B15">
        <v>28</v>
      </c>
      <c r="C15" s="3">
        <v>1.673508865311877</v>
      </c>
      <c r="D15" s="3">
        <v>1.2866014118168927</v>
      </c>
      <c r="E15" s="3">
        <v>2.0240860776954572</v>
      </c>
      <c r="F15" s="3">
        <v>1.7697160583409641</v>
      </c>
      <c r="G15" s="3">
        <v>1.7521297581222293</v>
      </c>
      <c r="H15" s="3">
        <v>2.3808203047962007</v>
      </c>
    </row>
    <row r="16" spans="1:9" x14ac:dyDescent="0.25">
      <c r="B16">
        <v>29</v>
      </c>
      <c r="C16" s="3">
        <v>1.8787969844392605</v>
      </c>
      <c r="D16" s="3">
        <v>1.7537383296475089</v>
      </c>
      <c r="E16" s="3">
        <v>2.0591930704545187</v>
      </c>
      <c r="F16" s="3">
        <v>1.9202897402667356</v>
      </c>
      <c r="G16" s="3">
        <v>2.1509177061655245</v>
      </c>
      <c r="H16" s="3">
        <v>2.5177114231212037</v>
      </c>
    </row>
    <row r="17" spans="1:16" x14ac:dyDescent="0.25">
      <c r="A17">
        <v>30</v>
      </c>
      <c r="B17">
        <v>30</v>
      </c>
      <c r="C17" s="3">
        <v>2.0697492090069716</v>
      </c>
      <c r="D17" s="3">
        <v>1.6500377317502326</v>
      </c>
      <c r="E17" s="3">
        <v>2.3544858347563591</v>
      </c>
      <c r="F17" s="3">
        <v>2.1156679647520695</v>
      </c>
      <c r="G17" s="3">
        <v>2.4111273264647801</v>
      </c>
      <c r="H17" s="3">
        <v>2.7371204518932166</v>
      </c>
    </row>
    <row r="18" spans="1:16" x14ac:dyDescent="0.25">
      <c r="B18">
        <v>31</v>
      </c>
      <c r="C18" s="3">
        <v>2.335441909415878</v>
      </c>
      <c r="D18" s="3">
        <v>2.3680803445115775</v>
      </c>
      <c r="E18" s="3">
        <v>2.5991932012579415</v>
      </c>
      <c r="F18" s="3">
        <v>2.2002072289309327</v>
      </c>
      <c r="G18" s="3">
        <v>2.5115506149836966</v>
      </c>
      <c r="H18" s="3">
        <v>2.88165858926833</v>
      </c>
    </row>
    <row r="19" spans="1:16" x14ac:dyDescent="0.25">
      <c r="B19">
        <v>32</v>
      </c>
      <c r="C19" s="3">
        <v>2.404485846775819</v>
      </c>
      <c r="D19" s="3">
        <v>2.6186442319414547</v>
      </c>
      <c r="E19" s="3">
        <v>2.8170131975001693</v>
      </c>
      <c r="F19" s="3">
        <v>2.3688104615755097</v>
      </c>
      <c r="G19" s="3">
        <v>2.7862862654448013</v>
      </c>
      <c r="H19" s="3">
        <v>2.9638003682593501</v>
      </c>
    </row>
    <row r="20" spans="1:16" x14ac:dyDescent="0.25">
      <c r="B20">
        <v>33</v>
      </c>
      <c r="C20" s="3">
        <v>2.6259771905044489</v>
      </c>
      <c r="D20" s="3">
        <v>3.0460365331452626</v>
      </c>
      <c r="E20" s="3">
        <v>3.0225118342782</v>
      </c>
      <c r="F20" s="3">
        <v>2.4964432037465971</v>
      </c>
      <c r="G20" s="3">
        <v>2.9898443681128453</v>
      </c>
      <c r="H20" s="3">
        <v>3.0500292449611197</v>
      </c>
    </row>
    <row r="21" spans="1:16" x14ac:dyDescent="0.25">
      <c r="B21">
        <v>34</v>
      </c>
      <c r="C21" s="3">
        <v>2.7207707818395646</v>
      </c>
      <c r="D21" s="3">
        <v>3.0162233233487559</v>
      </c>
      <c r="E21" s="3">
        <v>3.3003883650516834</v>
      </c>
      <c r="F21" s="3">
        <v>2.8061142040539551</v>
      </c>
      <c r="G21" s="3">
        <v>2.8763476524482647</v>
      </c>
      <c r="H21" s="3">
        <v>3.1508650534813025</v>
      </c>
    </row>
    <row r="22" spans="1:16" x14ac:dyDescent="0.25">
      <c r="A22">
        <v>35</v>
      </c>
      <c r="B22">
        <v>35</v>
      </c>
      <c r="C22" s="3">
        <v>2.7410691321332483</v>
      </c>
      <c r="D22" s="3">
        <v>3.2946635114036473</v>
      </c>
      <c r="E22" s="3">
        <v>3.2197181799882557</v>
      </c>
      <c r="F22" s="3">
        <v>2.7928692968475213</v>
      </c>
      <c r="G22" s="3">
        <v>3.0111492123502237</v>
      </c>
      <c r="H22" s="3">
        <v>3.1663545614720379</v>
      </c>
    </row>
    <row r="23" spans="1:16" x14ac:dyDescent="0.25">
      <c r="B23">
        <v>36</v>
      </c>
      <c r="C23" s="3">
        <v>2.6519838978239543</v>
      </c>
      <c r="D23" s="3">
        <v>3.2719143232914081</v>
      </c>
      <c r="E23" s="3">
        <v>3.0597504383731384</v>
      </c>
      <c r="F23" s="3">
        <v>2.738939076595488</v>
      </c>
      <c r="G23" s="3">
        <v>2.7058120583481577</v>
      </c>
      <c r="H23" s="3">
        <v>3.0377946068139439</v>
      </c>
    </row>
    <row r="24" spans="1:16" x14ac:dyDescent="0.25">
      <c r="B24">
        <v>37</v>
      </c>
      <c r="C24" s="3">
        <v>2.7634475462707093</v>
      </c>
      <c r="D24" s="3">
        <v>3.5039256591472809</v>
      </c>
      <c r="E24" s="3">
        <v>3.1231416527593834</v>
      </c>
      <c r="F24" s="3">
        <v>2.9236706771062724</v>
      </c>
      <c r="G24" s="3">
        <v>3.1768427963963815</v>
      </c>
      <c r="H24" s="3">
        <v>2.9028641107240971</v>
      </c>
    </row>
    <row r="25" spans="1:16" x14ac:dyDescent="0.25">
      <c r="B25">
        <v>38</v>
      </c>
      <c r="C25" s="3">
        <v>2.6360022709333379</v>
      </c>
      <c r="D25" s="3">
        <v>3.2071607911856197</v>
      </c>
      <c r="E25" s="3">
        <v>3.0374411879147005</v>
      </c>
      <c r="F25" s="3">
        <v>2.7702452209016037</v>
      </c>
      <c r="G25" s="3">
        <v>2.907336516793543</v>
      </c>
      <c r="H25" s="3">
        <v>2.7949528845003071</v>
      </c>
      <c r="K25" s="3"/>
      <c r="L25" s="3"/>
      <c r="M25" s="3"/>
      <c r="N25" s="3"/>
      <c r="O25" s="3"/>
      <c r="P25" s="3"/>
    </row>
    <row r="26" spans="1:16" x14ac:dyDescent="0.25">
      <c r="B26">
        <v>39</v>
      </c>
      <c r="C26" s="3">
        <v>2.7031050123481624</v>
      </c>
      <c r="D26" s="3">
        <v>3.3559040219729046</v>
      </c>
      <c r="E26" s="3">
        <v>2.9604609512622413</v>
      </c>
      <c r="F26" s="3">
        <v>2.6950851254622243</v>
      </c>
      <c r="G26" s="3">
        <v>2.9618575500010165</v>
      </c>
      <c r="H26" s="3">
        <v>2.7654547010227311</v>
      </c>
    </row>
    <row r="27" spans="1:16" x14ac:dyDescent="0.25">
      <c r="A27">
        <v>40</v>
      </c>
      <c r="B27">
        <v>40</v>
      </c>
      <c r="C27" s="3">
        <v>2.6251912572907488</v>
      </c>
      <c r="D27" s="3">
        <v>3.2038186733995144</v>
      </c>
      <c r="E27" s="3">
        <v>2.9111109191225482</v>
      </c>
      <c r="F27" s="3">
        <v>2.8027871340619082</v>
      </c>
      <c r="G27" s="3">
        <v>2.9960421409819009</v>
      </c>
      <c r="H27" s="3">
        <v>2.6304708949627442</v>
      </c>
    </row>
    <row r="28" spans="1:16" x14ac:dyDescent="0.25">
      <c r="B28">
        <v>41</v>
      </c>
      <c r="C28" s="3">
        <v>2.5731039767481954</v>
      </c>
      <c r="D28" s="3">
        <v>2.8632074988008247</v>
      </c>
      <c r="E28" s="3">
        <v>2.8571343214697591</v>
      </c>
      <c r="F28" s="3">
        <v>2.8128950895615548</v>
      </c>
      <c r="G28" s="3">
        <v>2.5516424582303996</v>
      </c>
      <c r="H28" s="3">
        <v>2.5301918794640255</v>
      </c>
    </row>
    <row r="29" spans="1:16" x14ac:dyDescent="0.25">
      <c r="B29">
        <v>42</v>
      </c>
      <c r="C29" s="3">
        <v>2.5434128381599521</v>
      </c>
      <c r="D29" s="3">
        <v>2.7973146083588638</v>
      </c>
      <c r="E29" s="3">
        <v>2.8346716595894215</v>
      </c>
      <c r="F29" s="3">
        <v>2.5165006828415075</v>
      </c>
      <c r="G29" s="3">
        <v>2.604323527617372</v>
      </c>
      <c r="H29" s="3">
        <v>2.4647301977968707</v>
      </c>
    </row>
    <row r="30" spans="1:16" x14ac:dyDescent="0.25">
      <c r="B30">
        <v>43</v>
      </c>
      <c r="C30" s="3">
        <v>2.5935146032152643</v>
      </c>
      <c r="D30" s="3">
        <v>2.6752323626380092</v>
      </c>
      <c r="E30" s="3">
        <v>2.9180144331080582</v>
      </c>
      <c r="F30" s="3">
        <v>2.606743495578165</v>
      </c>
      <c r="G30" s="3">
        <v>2.6095528984756382</v>
      </c>
      <c r="H30" s="3">
        <v>2.4791801613698721</v>
      </c>
    </row>
    <row r="31" spans="1:16" x14ac:dyDescent="0.25">
      <c r="B31">
        <v>44</v>
      </c>
      <c r="C31" s="3">
        <v>2.6363036438197942</v>
      </c>
      <c r="D31" s="3">
        <v>2.7900037257017587</v>
      </c>
      <c r="E31" s="3">
        <v>2.8377156651713364</v>
      </c>
      <c r="F31" s="3">
        <v>2.6656484776278302</v>
      </c>
      <c r="G31" s="3">
        <v>2.565974807990091</v>
      </c>
      <c r="H31" s="3">
        <v>2.437118594929256</v>
      </c>
    </row>
    <row r="32" spans="1:16" x14ac:dyDescent="0.25">
      <c r="A32">
        <v>45</v>
      </c>
      <c r="B32">
        <v>45</v>
      </c>
      <c r="C32" s="3">
        <v>2.7828831428110079</v>
      </c>
      <c r="D32" s="3">
        <v>2.8774304886973749</v>
      </c>
      <c r="E32" s="3">
        <v>2.7718214223225086</v>
      </c>
      <c r="F32" s="3">
        <v>2.6421688693982435</v>
      </c>
      <c r="G32" s="3">
        <v>2.532855459221075</v>
      </c>
      <c r="H32" s="3">
        <v>2.4534432924521878</v>
      </c>
    </row>
    <row r="33" spans="1:8" x14ac:dyDescent="0.25">
      <c r="B33">
        <v>46</v>
      </c>
      <c r="C33" s="3">
        <v>2.7128494023435872</v>
      </c>
      <c r="D33" s="3">
        <v>2.4958593819132937</v>
      </c>
      <c r="E33" s="3">
        <v>2.7081799050900055</v>
      </c>
      <c r="F33" s="3">
        <v>2.5367799666025541</v>
      </c>
      <c r="G33" s="3">
        <v>2.5216219958959116</v>
      </c>
      <c r="H33" s="3">
        <v>2.3922108684161558</v>
      </c>
    </row>
    <row r="34" spans="1:8" x14ac:dyDescent="0.25">
      <c r="B34">
        <v>47</v>
      </c>
      <c r="C34" s="3">
        <v>2.6252355768328748</v>
      </c>
      <c r="D34" s="3">
        <v>2.3742898474437162</v>
      </c>
      <c r="E34" s="3">
        <v>2.6046837153048972</v>
      </c>
      <c r="F34" s="3">
        <v>2.4420060014005376</v>
      </c>
      <c r="G34" s="3">
        <v>2.5751746270925948</v>
      </c>
      <c r="H34" s="3">
        <v>2.336306479729136</v>
      </c>
    </row>
    <row r="35" spans="1:8" x14ac:dyDescent="0.25">
      <c r="B35">
        <v>48</v>
      </c>
      <c r="C35" s="3">
        <v>2.7608001922877192</v>
      </c>
      <c r="D35" s="3">
        <v>2.4642801666957199</v>
      </c>
      <c r="E35" s="3">
        <v>2.5115468336407352</v>
      </c>
      <c r="F35" s="3">
        <v>2.4409920372124851</v>
      </c>
      <c r="G35" s="3">
        <v>2.410836805861543</v>
      </c>
      <c r="H35" s="3">
        <v>2.2985985608499697</v>
      </c>
    </row>
    <row r="36" spans="1:8" x14ac:dyDescent="0.25">
      <c r="B36">
        <v>49</v>
      </c>
      <c r="C36" s="3">
        <v>2.8273799631054577</v>
      </c>
      <c r="D36" s="3">
        <v>2.6385830028244688</v>
      </c>
      <c r="E36" s="3">
        <v>2.5019545826292897</v>
      </c>
      <c r="F36" s="3">
        <v>2.5562987772225614</v>
      </c>
      <c r="G36" s="3">
        <v>2.5768209105109374</v>
      </c>
      <c r="H36" s="3">
        <v>2.3046107408157805</v>
      </c>
    </row>
    <row r="37" spans="1:8" x14ac:dyDescent="0.25">
      <c r="A37">
        <v>50</v>
      </c>
      <c r="B37">
        <v>50</v>
      </c>
      <c r="C37" s="3">
        <v>2.939898416654811</v>
      </c>
      <c r="D37" s="3">
        <v>2.8625238837991214</v>
      </c>
      <c r="E37" s="3">
        <v>2.5953982871372521</v>
      </c>
      <c r="F37" s="3">
        <v>2.7867221389574541</v>
      </c>
      <c r="G37" s="3">
        <v>2.3846899515702149</v>
      </c>
      <c r="H37" s="3">
        <v>2.4189754350915429</v>
      </c>
    </row>
    <row r="38" spans="1:8" x14ac:dyDescent="0.25">
      <c r="B38">
        <v>51</v>
      </c>
      <c r="C38" s="3">
        <v>2.9839431776195759</v>
      </c>
      <c r="D38" s="3">
        <v>2.8974262274971978</v>
      </c>
      <c r="E38" s="3">
        <v>2.507170570973897</v>
      </c>
      <c r="F38" s="3">
        <v>2.6087080511925165</v>
      </c>
      <c r="G38" s="3">
        <v>2.7000984864844968</v>
      </c>
      <c r="H38" s="3">
        <v>2.4702181630563036</v>
      </c>
    </row>
    <row r="39" spans="1:8" x14ac:dyDescent="0.25">
      <c r="B39">
        <v>52</v>
      </c>
      <c r="C39" s="3">
        <v>2.8525652815775628</v>
      </c>
      <c r="D39" s="3">
        <v>3.0860090214393052</v>
      </c>
      <c r="E39" s="3">
        <v>2.5089792108952471</v>
      </c>
      <c r="F39" s="3">
        <v>2.4429882792077131</v>
      </c>
      <c r="G39" s="3">
        <v>2.5529013808444265</v>
      </c>
      <c r="H39" s="3">
        <v>2.3750391347009967</v>
      </c>
    </row>
    <row r="40" spans="1:8" x14ac:dyDescent="0.25">
      <c r="B40">
        <v>53</v>
      </c>
      <c r="C40" s="3">
        <v>2.9666496922820316</v>
      </c>
      <c r="D40" s="3">
        <v>2.9416143416350775</v>
      </c>
      <c r="E40" s="3">
        <v>2.537198838239525</v>
      </c>
      <c r="F40" s="3">
        <v>2.5982515455032269</v>
      </c>
      <c r="G40" s="3">
        <v>2.6275651758763305</v>
      </c>
      <c r="H40" s="3">
        <v>2.358521928952559</v>
      </c>
    </row>
    <row r="41" spans="1:8" x14ac:dyDescent="0.25">
      <c r="B41">
        <v>54</v>
      </c>
      <c r="C41" s="3">
        <v>2.9723344122187196</v>
      </c>
      <c r="D41" s="3">
        <v>2.9301448010509437</v>
      </c>
      <c r="E41" s="3">
        <v>2.4341628827201172</v>
      </c>
      <c r="F41" s="3">
        <v>2.5522112340894756</v>
      </c>
      <c r="G41" s="3">
        <v>2.6072287336497419</v>
      </c>
      <c r="H41" s="3">
        <v>2.2882564266427714</v>
      </c>
    </row>
    <row r="42" spans="1:8" x14ac:dyDescent="0.25">
      <c r="A42">
        <v>55</v>
      </c>
      <c r="B42">
        <v>55</v>
      </c>
      <c r="C42" s="3">
        <v>2.8029894417554786</v>
      </c>
      <c r="D42" s="3">
        <v>2.3852846553877782</v>
      </c>
      <c r="E42" s="3">
        <v>2.2875984548078616</v>
      </c>
      <c r="F42" s="3">
        <v>2.4045210128234777</v>
      </c>
      <c r="G42" s="3">
        <v>2.0529154226735833</v>
      </c>
      <c r="H42" s="3">
        <v>2.0744982547056194</v>
      </c>
    </row>
    <row r="43" spans="1:8" x14ac:dyDescent="0.25">
      <c r="B43">
        <v>56</v>
      </c>
      <c r="C43" s="3">
        <v>2.8452939220327655</v>
      </c>
      <c r="D43" s="3">
        <v>2.3341464553992477</v>
      </c>
      <c r="E43" s="3">
        <v>2.0746795497810777</v>
      </c>
      <c r="F43" s="3">
        <v>2.4370312396029057</v>
      </c>
      <c r="G43" s="3">
        <v>2.3084767133210469</v>
      </c>
      <c r="H43" s="3">
        <v>2.0273663177716696</v>
      </c>
    </row>
    <row r="44" spans="1:8" x14ac:dyDescent="0.25">
      <c r="B44">
        <v>57</v>
      </c>
      <c r="C44" s="3">
        <v>2.9172924955344359</v>
      </c>
      <c r="D44" s="3">
        <v>2.5973192417494313</v>
      </c>
      <c r="E44" s="3">
        <v>2.1903759847499358</v>
      </c>
      <c r="F44" s="3">
        <v>2.5122230214231616</v>
      </c>
      <c r="G44" s="3">
        <v>2.3953423736889041</v>
      </c>
      <c r="H44" s="3">
        <v>2.0466941436124988</v>
      </c>
    </row>
    <row r="45" spans="1:8" x14ac:dyDescent="0.25">
      <c r="B45">
        <v>58</v>
      </c>
      <c r="C45" s="3">
        <v>2.954828193078971</v>
      </c>
      <c r="D45" s="3">
        <v>2.6325064250315502</v>
      </c>
      <c r="E45" s="3">
        <v>2.1739609626066119</v>
      </c>
      <c r="F45" s="3">
        <v>2.8063043223392148</v>
      </c>
      <c r="G45" s="3">
        <v>2.5560971074800332</v>
      </c>
      <c r="H45" s="3">
        <v>2.0588577017994871</v>
      </c>
    </row>
    <row r="46" spans="1:8" x14ac:dyDescent="0.25">
      <c r="B46">
        <v>59</v>
      </c>
      <c r="C46" s="3">
        <v>2.7946691863803679</v>
      </c>
      <c r="D46" s="3">
        <v>2.40997075267151</v>
      </c>
      <c r="E46" s="3">
        <v>1.9407917498889991</v>
      </c>
      <c r="F46" s="3">
        <v>2.8197076614500314</v>
      </c>
      <c r="G46" s="3">
        <v>2.3016978992455175</v>
      </c>
      <c r="H46" s="3">
        <v>1.953872600603392</v>
      </c>
    </row>
    <row r="47" spans="1:8" x14ac:dyDescent="0.25">
      <c r="A47">
        <v>60</v>
      </c>
      <c r="B47">
        <v>60</v>
      </c>
      <c r="C47" s="3">
        <v>2.5654012403267048</v>
      </c>
      <c r="D47" s="3">
        <v>2.3056435076893393</v>
      </c>
      <c r="E47" s="3">
        <v>1.8766980726761584</v>
      </c>
      <c r="F47" s="3">
        <v>2.580475485831434</v>
      </c>
      <c r="G47" s="3">
        <v>2.2444653404078321</v>
      </c>
      <c r="H47" s="3">
        <v>1.9038974652619649</v>
      </c>
    </row>
    <row r="48" spans="1:8" x14ac:dyDescent="0.25">
      <c r="B48">
        <v>61</v>
      </c>
      <c r="C48" s="3">
        <v>2.3212921569331346</v>
      </c>
      <c r="D48" s="3">
        <v>2.2200587073372011</v>
      </c>
      <c r="E48" s="3">
        <v>1.6622208305742829</v>
      </c>
      <c r="F48" s="3">
        <v>2.3934307795166556</v>
      </c>
      <c r="G48" s="3">
        <v>2.2017588117319962</v>
      </c>
      <c r="H48" s="3">
        <v>1.7491445452749879</v>
      </c>
    </row>
    <row r="49" spans="1:8" x14ac:dyDescent="0.25">
      <c r="B49">
        <v>62</v>
      </c>
      <c r="C49" s="3">
        <v>1.9182679686566284</v>
      </c>
      <c r="D49" s="3">
        <v>1.9041716086334495</v>
      </c>
      <c r="E49" s="3">
        <v>1.3353414619317228</v>
      </c>
      <c r="F49" s="3">
        <v>2.0812248687391666</v>
      </c>
      <c r="G49" s="3">
        <v>1.9088172034680408</v>
      </c>
      <c r="H49" s="3">
        <v>1.4601689671350253</v>
      </c>
    </row>
    <row r="50" spans="1:8" x14ac:dyDescent="0.25">
      <c r="B50">
        <v>63</v>
      </c>
      <c r="C50" s="3">
        <v>1.411042627569739</v>
      </c>
      <c r="D50" s="3">
        <v>1.3824594265001835</v>
      </c>
      <c r="E50" s="3">
        <v>1.0162941500914373</v>
      </c>
      <c r="F50" s="3">
        <v>1.5532663905726676</v>
      </c>
      <c r="G50" s="3">
        <v>1.8508099230217236</v>
      </c>
      <c r="H50" s="3">
        <v>1.2077521818512071</v>
      </c>
    </row>
    <row r="51" spans="1:8" x14ac:dyDescent="0.25">
      <c r="A51">
        <v>64</v>
      </c>
      <c r="B51">
        <v>64</v>
      </c>
      <c r="C51" s="3">
        <v>1.0769796468412056</v>
      </c>
      <c r="D51" s="3">
        <v>1.0893784838254787</v>
      </c>
      <c r="E51" s="3">
        <v>0.79029490277631886</v>
      </c>
      <c r="F51" s="3">
        <v>1.2009455216053586</v>
      </c>
      <c r="G51" s="3">
        <v>1.1367102802652256</v>
      </c>
      <c r="H51" s="3">
        <v>0.92666351762698618</v>
      </c>
    </row>
    <row r="53" spans="1:8" x14ac:dyDescent="0.25">
      <c r="A53" t="s">
        <v>106</v>
      </c>
      <c r="C53" s="3"/>
      <c r="D53" s="3"/>
      <c r="E53" s="3"/>
      <c r="F53" s="3"/>
      <c r="G53" s="3"/>
      <c r="H53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AF57"/>
  <sheetViews>
    <sheetView topLeftCell="A19" zoomScaleNormal="100" workbookViewId="0">
      <selection activeCell="A58" sqref="A58"/>
    </sheetView>
  </sheetViews>
  <sheetFormatPr defaultRowHeight="15" x14ac:dyDescent="0.25"/>
  <cols>
    <col min="3" max="3" width="12.7109375" bestFit="1" customWidth="1"/>
    <col min="7" max="7" width="13.28515625" customWidth="1"/>
  </cols>
  <sheetData>
    <row r="1" spans="1:32" x14ac:dyDescent="0.25">
      <c r="A1" t="s">
        <v>114</v>
      </c>
    </row>
    <row r="3" spans="1:32" x14ac:dyDescent="0.25">
      <c r="C3" t="s">
        <v>37</v>
      </c>
      <c r="D3" t="s">
        <v>38</v>
      </c>
      <c r="E3" t="s">
        <v>78</v>
      </c>
      <c r="F3" t="s">
        <v>79</v>
      </c>
    </row>
    <row r="4" spans="1:32" x14ac:dyDescent="0.25">
      <c r="A4">
        <v>18</v>
      </c>
      <c r="B4">
        <v>18</v>
      </c>
      <c r="C4" s="12">
        <v>21896</v>
      </c>
      <c r="D4" s="12">
        <v>53</v>
      </c>
      <c r="E4" s="12">
        <v>0</v>
      </c>
      <c r="F4" s="12">
        <v>0</v>
      </c>
      <c r="G4" s="3"/>
      <c r="V4" s="12"/>
      <c r="W4" s="12"/>
      <c r="X4" s="12"/>
      <c r="Y4" s="12"/>
    </row>
    <row r="5" spans="1:32" x14ac:dyDescent="0.25">
      <c r="B5">
        <v>19</v>
      </c>
      <c r="C5" s="12">
        <v>29377</v>
      </c>
      <c r="D5" s="12">
        <v>7909</v>
      </c>
      <c r="E5" s="12">
        <v>11</v>
      </c>
      <c r="F5" s="12">
        <v>0</v>
      </c>
      <c r="G5" s="3"/>
      <c r="V5" s="12"/>
      <c r="W5" s="12"/>
      <c r="X5" s="12"/>
      <c r="Y5" s="12"/>
      <c r="AC5" s="12"/>
      <c r="AD5" s="12"/>
      <c r="AE5" s="12"/>
      <c r="AF5" s="12"/>
    </row>
    <row r="6" spans="1:32" x14ac:dyDescent="0.25">
      <c r="B6">
        <v>20</v>
      </c>
      <c r="C6" s="12">
        <v>4290</v>
      </c>
      <c r="D6" s="12">
        <v>34865</v>
      </c>
      <c r="E6" s="12">
        <v>674</v>
      </c>
      <c r="F6" s="12">
        <v>0</v>
      </c>
      <c r="G6" s="1"/>
      <c r="H6" s="1"/>
      <c r="V6" s="12"/>
      <c r="W6" s="12"/>
      <c r="X6" s="12"/>
      <c r="Y6" s="12"/>
      <c r="AC6" s="12"/>
      <c r="AD6" s="12"/>
      <c r="AE6" s="12"/>
      <c r="AF6" s="12"/>
    </row>
    <row r="7" spans="1:32" x14ac:dyDescent="0.25">
      <c r="B7">
        <v>21</v>
      </c>
      <c r="C7" s="12">
        <v>2857</v>
      </c>
      <c r="D7" s="12">
        <v>33054</v>
      </c>
      <c r="E7" s="12">
        <v>3831</v>
      </c>
      <c r="F7" s="12">
        <v>9</v>
      </c>
      <c r="G7" s="1"/>
      <c r="H7" s="1"/>
      <c r="V7" s="12"/>
      <c r="W7" s="12"/>
      <c r="X7" s="12"/>
      <c r="Y7" s="12"/>
      <c r="AC7" s="12"/>
      <c r="AD7" s="12"/>
      <c r="AE7" s="12"/>
      <c r="AF7" s="12"/>
    </row>
    <row r="8" spans="1:32" x14ac:dyDescent="0.25">
      <c r="B8">
        <v>22</v>
      </c>
      <c r="C8" s="12">
        <v>2765</v>
      </c>
      <c r="D8" s="12">
        <v>29050</v>
      </c>
      <c r="E8" s="12">
        <v>7052</v>
      </c>
      <c r="F8" s="12">
        <v>276</v>
      </c>
      <c r="G8" s="1"/>
      <c r="H8" s="1"/>
      <c r="V8" s="12"/>
      <c r="W8" s="12"/>
      <c r="X8" s="12"/>
      <c r="Y8" s="12"/>
      <c r="AC8" s="12"/>
      <c r="AD8" s="12"/>
      <c r="AE8" s="12"/>
      <c r="AF8" s="12"/>
    </row>
    <row r="9" spans="1:32" x14ac:dyDescent="0.25">
      <c r="B9">
        <v>23</v>
      </c>
      <c r="C9" s="12">
        <v>2649</v>
      </c>
      <c r="D9" s="12">
        <v>25408</v>
      </c>
      <c r="E9" s="12">
        <v>8842</v>
      </c>
      <c r="F9" s="12">
        <v>1636</v>
      </c>
      <c r="G9" s="1"/>
      <c r="H9" s="1"/>
      <c r="V9" s="12"/>
      <c r="W9" s="12"/>
      <c r="X9" s="12"/>
      <c r="Y9" s="12"/>
      <c r="AC9" s="12"/>
      <c r="AD9" s="12"/>
      <c r="AE9" s="12"/>
      <c r="AF9" s="12"/>
    </row>
    <row r="10" spans="1:32" x14ac:dyDescent="0.25">
      <c r="B10">
        <v>24</v>
      </c>
      <c r="C10" s="12">
        <v>2594</v>
      </c>
      <c r="D10" s="12">
        <v>22966</v>
      </c>
      <c r="E10" s="12">
        <v>8623</v>
      </c>
      <c r="F10" s="12">
        <v>4146</v>
      </c>
      <c r="G10" s="1"/>
      <c r="H10" s="1"/>
      <c r="V10" s="12"/>
      <c r="W10" s="12"/>
      <c r="X10" s="12"/>
      <c r="Y10" s="12"/>
      <c r="AC10" s="12"/>
      <c r="AD10" s="12"/>
      <c r="AE10" s="12"/>
      <c r="AF10" s="12"/>
    </row>
    <row r="11" spans="1:32" x14ac:dyDescent="0.25">
      <c r="A11">
        <v>25</v>
      </c>
      <c r="B11">
        <v>25</v>
      </c>
      <c r="C11" s="12">
        <v>3017</v>
      </c>
      <c r="D11" s="12">
        <v>23031</v>
      </c>
      <c r="E11" s="12">
        <v>8131</v>
      </c>
      <c r="F11" s="12">
        <v>6760</v>
      </c>
      <c r="G11" s="1"/>
      <c r="H11" s="1"/>
      <c r="V11" s="12"/>
      <c r="W11" s="12"/>
      <c r="X11" s="12"/>
      <c r="Y11" s="12"/>
      <c r="AC11" s="12"/>
      <c r="AD11" s="12"/>
      <c r="AE11" s="12"/>
      <c r="AF11" s="12"/>
    </row>
    <row r="12" spans="1:32" x14ac:dyDescent="0.25">
      <c r="B12">
        <v>26</v>
      </c>
      <c r="C12" s="12">
        <v>3066</v>
      </c>
      <c r="D12" s="12">
        <v>21484</v>
      </c>
      <c r="E12" s="12">
        <v>7471</v>
      </c>
      <c r="F12" s="12">
        <v>8493</v>
      </c>
      <c r="G12" s="1"/>
      <c r="H12" s="1"/>
      <c r="V12" s="12"/>
      <c r="W12" s="12"/>
      <c r="X12" s="12"/>
      <c r="Y12" s="12"/>
      <c r="AC12" s="12"/>
      <c r="AD12" s="12"/>
      <c r="AE12" s="12"/>
      <c r="AF12" s="12"/>
    </row>
    <row r="13" spans="1:32" x14ac:dyDescent="0.25">
      <c r="B13">
        <v>27</v>
      </c>
      <c r="C13" s="12">
        <v>2959</v>
      </c>
      <c r="D13" s="12">
        <v>20163</v>
      </c>
      <c r="E13" s="12">
        <v>7263</v>
      </c>
      <c r="F13" s="12">
        <v>10358</v>
      </c>
      <c r="G13" s="1"/>
      <c r="H13" s="1"/>
      <c r="V13" s="12"/>
      <c r="W13" s="12"/>
      <c r="X13" s="12"/>
      <c r="Y13" s="12"/>
      <c r="AC13" s="12"/>
      <c r="AD13" s="12"/>
      <c r="AE13" s="12"/>
      <c r="AF13" s="12"/>
    </row>
    <row r="14" spans="1:32" x14ac:dyDescent="0.25">
      <c r="B14">
        <v>28</v>
      </c>
      <c r="C14" s="12">
        <v>2796</v>
      </c>
      <c r="D14" s="12">
        <v>19576</v>
      </c>
      <c r="E14" s="12">
        <v>7088</v>
      </c>
      <c r="F14" s="12">
        <v>10991</v>
      </c>
      <c r="G14" s="1"/>
      <c r="H14" s="1"/>
      <c r="V14" s="12"/>
      <c r="W14" s="12"/>
      <c r="X14" s="12"/>
      <c r="Y14" s="12"/>
      <c r="AC14" s="12"/>
      <c r="AD14" s="12"/>
      <c r="AE14" s="12"/>
      <c r="AF14" s="12"/>
    </row>
    <row r="15" spans="1:32" x14ac:dyDescent="0.25">
      <c r="B15">
        <v>29</v>
      </c>
      <c r="C15" s="12">
        <v>2869</v>
      </c>
      <c r="D15" s="12">
        <v>19765</v>
      </c>
      <c r="E15" s="12">
        <v>7321</v>
      </c>
      <c r="F15" s="12">
        <v>11965</v>
      </c>
      <c r="G15" s="1"/>
      <c r="H15" s="1"/>
      <c r="V15" s="12"/>
      <c r="W15" s="12"/>
      <c r="X15" s="12"/>
      <c r="Y15" s="12"/>
      <c r="AC15" s="12"/>
      <c r="AD15" s="12"/>
      <c r="AE15" s="12"/>
      <c r="AF15" s="12"/>
    </row>
    <row r="16" spans="1:32" x14ac:dyDescent="0.25">
      <c r="A16">
        <v>30</v>
      </c>
      <c r="B16">
        <v>30</v>
      </c>
      <c r="C16" s="12">
        <v>3173</v>
      </c>
      <c r="D16" s="12">
        <v>21130</v>
      </c>
      <c r="E16" s="12">
        <v>7793</v>
      </c>
      <c r="F16" s="12">
        <v>12680</v>
      </c>
      <c r="G16" s="1"/>
      <c r="H16" s="1"/>
      <c r="V16" s="12"/>
      <c r="W16" s="12"/>
      <c r="X16" s="12"/>
      <c r="Y16" s="12"/>
      <c r="AC16" s="12"/>
      <c r="AD16" s="12"/>
      <c r="AE16" s="12"/>
      <c r="AF16" s="12"/>
    </row>
    <row r="17" spans="1:32" x14ac:dyDescent="0.25">
      <c r="B17">
        <v>31</v>
      </c>
      <c r="C17" s="12">
        <v>3010</v>
      </c>
      <c r="D17" s="12">
        <v>21620</v>
      </c>
      <c r="E17" s="12">
        <v>8307</v>
      </c>
      <c r="F17" s="12">
        <v>13801</v>
      </c>
      <c r="G17" s="1"/>
      <c r="H17" s="1"/>
      <c r="V17" s="12"/>
      <c r="W17" s="12"/>
      <c r="X17" s="12"/>
      <c r="Y17" s="12"/>
      <c r="AC17" s="12"/>
      <c r="AD17" s="12"/>
      <c r="AE17" s="12"/>
      <c r="AF17" s="12"/>
    </row>
    <row r="18" spans="1:32" x14ac:dyDescent="0.25">
      <c r="B18">
        <v>32</v>
      </c>
      <c r="C18" s="12">
        <v>3227</v>
      </c>
      <c r="D18" s="12">
        <v>22722</v>
      </c>
      <c r="E18" s="12">
        <v>8705</v>
      </c>
      <c r="F18" s="12">
        <v>14009</v>
      </c>
      <c r="G18" s="1"/>
      <c r="H18" s="1"/>
      <c r="V18" s="12"/>
      <c r="W18" s="12"/>
      <c r="X18" s="12"/>
      <c r="Y18" s="12"/>
      <c r="AC18" s="12"/>
      <c r="AD18" s="12"/>
      <c r="AE18" s="12"/>
      <c r="AF18" s="12"/>
    </row>
    <row r="19" spans="1:32" x14ac:dyDescent="0.25">
      <c r="B19">
        <v>33</v>
      </c>
      <c r="C19" s="12">
        <v>3343</v>
      </c>
      <c r="D19" s="12">
        <v>23275</v>
      </c>
      <c r="E19" s="12">
        <v>9159</v>
      </c>
      <c r="F19" s="12">
        <v>14693</v>
      </c>
      <c r="G19" s="1"/>
      <c r="H19" s="1"/>
      <c r="V19" s="12"/>
      <c r="W19" s="12"/>
      <c r="X19" s="12"/>
      <c r="Y19" s="12"/>
      <c r="AC19" s="12"/>
      <c r="AD19" s="12"/>
      <c r="AE19" s="12"/>
      <c r="AF19" s="12"/>
    </row>
    <row r="20" spans="1:32" x14ac:dyDescent="0.25">
      <c r="B20">
        <v>34</v>
      </c>
      <c r="C20" s="12">
        <v>3572</v>
      </c>
      <c r="D20" s="12">
        <v>23855</v>
      </c>
      <c r="E20" s="12">
        <v>9350</v>
      </c>
      <c r="F20" s="12">
        <v>15048</v>
      </c>
      <c r="G20" s="1"/>
      <c r="H20" s="1"/>
      <c r="V20" s="12"/>
      <c r="W20" s="12"/>
      <c r="X20" s="12"/>
      <c r="Y20" s="12"/>
      <c r="AC20" s="12"/>
      <c r="AD20" s="12"/>
      <c r="AE20" s="12"/>
      <c r="AF20" s="12"/>
    </row>
    <row r="21" spans="1:32" x14ac:dyDescent="0.25">
      <c r="A21">
        <v>35</v>
      </c>
      <c r="B21">
        <v>35</v>
      </c>
      <c r="C21" s="12">
        <v>3707</v>
      </c>
      <c r="D21" s="12">
        <v>23180</v>
      </c>
      <c r="E21" s="12">
        <v>9300</v>
      </c>
      <c r="F21" s="12">
        <v>15243</v>
      </c>
      <c r="G21" s="1"/>
      <c r="H21" s="1"/>
      <c r="V21" s="12"/>
      <c r="W21" s="12"/>
      <c r="X21" s="12"/>
      <c r="Y21" s="12"/>
      <c r="AC21" s="12"/>
      <c r="AD21" s="12"/>
      <c r="AE21" s="12"/>
      <c r="AF21" s="12"/>
    </row>
    <row r="22" spans="1:32" x14ac:dyDescent="0.25">
      <c r="B22">
        <v>36</v>
      </c>
      <c r="C22" s="12">
        <v>3561</v>
      </c>
      <c r="D22" s="12">
        <v>21505</v>
      </c>
      <c r="E22" s="12">
        <v>8988</v>
      </c>
      <c r="F22" s="12">
        <v>14685</v>
      </c>
      <c r="G22" s="1"/>
      <c r="H22" s="1"/>
      <c r="V22" s="12"/>
      <c r="W22" s="12"/>
      <c r="X22" s="12"/>
      <c r="Y22" s="12"/>
      <c r="AC22" s="12"/>
      <c r="AD22" s="12"/>
      <c r="AE22" s="12"/>
      <c r="AF22" s="12"/>
    </row>
    <row r="23" spans="1:32" x14ac:dyDescent="0.25">
      <c r="B23">
        <v>37</v>
      </c>
      <c r="C23" s="12">
        <v>3465</v>
      </c>
      <c r="D23" s="12">
        <v>21464</v>
      </c>
      <c r="E23" s="12">
        <v>8867</v>
      </c>
      <c r="F23" s="12">
        <v>14607</v>
      </c>
      <c r="G23" s="1"/>
      <c r="H23" s="1"/>
      <c r="V23" s="12"/>
      <c r="W23" s="12"/>
      <c r="X23" s="12"/>
      <c r="Y23" s="12"/>
      <c r="AC23" s="12"/>
      <c r="AD23" s="12"/>
      <c r="AE23" s="12"/>
      <c r="AF23" s="12"/>
    </row>
    <row r="24" spans="1:32" x14ac:dyDescent="0.25">
      <c r="B24">
        <v>38</v>
      </c>
      <c r="C24" s="12">
        <v>3420</v>
      </c>
      <c r="D24" s="12">
        <v>20266</v>
      </c>
      <c r="E24" s="12">
        <v>8419</v>
      </c>
      <c r="F24" s="12">
        <v>14148</v>
      </c>
      <c r="G24" s="1"/>
      <c r="H24" s="1"/>
      <c r="V24" s="12"/>
      <c r="W24" s="12"/>
      <c r="X24" s="12"/>
      <c r="Y24" s="12"/>
      <c r="AC24" s="12"/>
      <c r="AD24" s="12"/>
      <c r="AE24" s="12"/>
      <c r="AF24" s="12"/>
    </row>
    <row r="25" spans="1:32" x14ac:dyDescent="0.25">
      <c r="B25">
        <v>39</v>
      </c>
      <c r="C25" s="12">
        <v>3643</v>
      </c>
      <c r="D25" s="12">
        <v>19655</v>
      </c>
      <c r="E25" s="12">
        <v>8215</v>
      </c>
      <c r="F25" s="12">
        <v>14250</v>
      </c>
      <c r="G25" s="1"/>
      <c r="H25" s="1"/>
      <c r="V25" s="12"/>
      <c r="W25" s="12"/>
      <c r="X25" s="12"/>
      <c r="Y25" s="12"/>
      <c r="AC25" s="12"/>
      <c r="AD25" s="12"/>
      <c r="AE25" s="12"/>
      <c r="AF25" s="12"/>
    </row>
    <row r="26" spans="1:32" x14ac:dyDescent="0.25">
      <c r="A26">
        <v>40</v>
      </c>
      <c r="B26">
        <v>40</v>
      </c>
      <c r="C26" s="12">
        <v>3775</v>
      </c>
      <c r="D26" s="12">
        <v>19324</v>
      </c>
      <c r="E26" s="12">
        <v>7671</v>
      </c>
      <c r="F26" s="12">
        <v>13988</v>
      </c>
      <c r="G26" s="1"/>
      <c r="H26" s="1"/>
      <c r="V26" s="12"/>
      <c r="W26" s="12"/>
      <c r="X26" s="12"/>
      <c r="Y26" s="12"/>
      <c r="AC26" s="12"/>
      <c r="AD26" s="12"/>
      <c r="AE26" s="12"/>
      <c r="AF26" s="12"/>
    </row>
    <row r="27" spans="1:32" x14ac:dyDescent="0.25">
      <c r="B27">
        <v>41</v>
      </c>
      <c r="C27" s="12">
        <v>3641</v>
      </c>
      <c r="D27" s="12">
        <v>18063</v>
      </c>
      <c r="E27" s="12">
        <v>7301</v>
      </c>
      <c r="F27" s="12">
        <v>13692</v>
      </c>
      <c r="G27" s="1"/>
      <c r="H27" s="1"/>
      <c r="V27" s="12"/>
      <c r="W27" s="12"/>
      <c r="X27" s="12"/>
      <c r="Y27" s="12"/>
      <c r="AC27" s="12"/>
      <c r="AD27" s="12"/>
      <c r="AE27" s="12"/>
      <c r="AF27" s="12"/>
    </row>
    <row r="28" spans="1:32" x14ac:dyDescent="0.25">
      <c r="B28">
        <v>42</v>
      </c>
      <c r="C28" s="12">
        <v>3848</v>
      </c>
      <c r="D28" s="12">
        <v>17735</v>
      </c>
      <c r="E28" s="12">
        <v>6844</v>
      </c>
      <c r="F28" s="12">
        <v>13712</v>
      </c>
      <c r="G28" s="1"/>
      <c r="H28" s="1"/>
      <c r="V28" s="12"/>
      <c r="W28" s="12"/>
      <c r="X28" s="12"/>
      <c r="Y28" s="12"/>
      <c r="AC28" s="12"/>
      <c r="AD28" s="12"/>
      <c r="AE28" s="12"/>
      <c r="AF28" s="12"/>
    </row>
    <row r="29" spans="1:32" x14ac:dyDescent="0.25">
      <c r="B29">
        <v>43</v>
      </c>
      <c r="C29" s="12">
        <v>3794</v>
      </c>
      <c r="D29" s="12">
        <v>17316</v>
      </c>
      <c r="E29" s="12">
        <v>6688</v>
      </c>
      <c r="F29" s="12">
        <v>13799</v>
      </c>
      <c r="G29" s="1"/>
      <c r="H29" s="1"/>
      <c r="V29" s="12"/>
      <c r="W29" s="12"/>
      <c r="X29" s="12"/>
      <c r="Y29" s="12"/>
      <c r="AC29" s="12"/>
      <c r="AD29" s="12"/>
      <c r="AE29" s="12"/>
      <c r="AF29" s="12"/>
    </row>
    <row r="30" spans="1:32" x14ac:dyDescent="0.25">
      <c r="B30">
        <v>44</v>
      </c>
      <c r="C30" s="12">
        <v>3658</v>
      </c>
      <c r="D30" s="12">
        <v>17608</v>
      </c>
      <c r="E30" s="12">
        <v>6327</v>
      </c>
      <c r="F30" s="12">
        <v>13818</v>
      </c>
      <c r="G30" s="1"/>
      <c r="H30" s="1"/>
      <c r="V30" s="12"/>
      <c r="W30" s="12"/>
      <c r="X30" s="12"/>
      <c r="Y30" s="12"/>
      <c r="AC30" s="12"/>
      <c r="AD30" s="12"/>
      <c r="AE30" s="12"/>
      <c r="AF30" s="12"/>
    </row>
    <row r="31" spans="1:32" x14ac:dyDescent="0.25">
      <c r="A31">
        <v>45</v>
      </c>
      <c r="B31">
        <v>45</v>
      </c>
      <c r="C31" s="12">
        <v>3741</v>
      </c>
      <c r="D31" s="12">
        <v>18500</v>
      </c>
      <c r="E31" s="12">
        <v>6223</v>
      </c>
      <c r="F31" s="12">
        <v>14100</v>
      </c>
      <c r="G31" s="1"/>
      <c r="H31" s="1"/>
      <c r="V31" s="12"/>
      <c r="W31" s="12"/>
      <c r="X31" s="12"/>
      <c r="Y31" s="12"/>
      <c r="AC31" s="12"/>
      <c r="AD31" s="12"/>
      <c r="AE31" s="12"/>
      <c r="AF31" s="12"/>
    </row>
    <row r="32" spans="1:32" x14ac:dyDescent="0.25">
      <c r="B32">
        <v>46</v>
      </c>
      <c r="C32" s="12">
        <v>4586</v>
      </c>
      <c r="D32" s="12">
        <v>17092</v>
      </c>
      <c r="E32" s="12">
        <v>5823</v>
      </c>
      <c r="F32" s="12">
        <v>13428</v>
      </c>
      <c r="G32" s="1"/>
      <c r="H32" s="1"/>
      <c r="V32" s="12"/>
      <c r="W32" s="12"/>
      <c r="X32" s="12"/>
      <c r="Y32" s="12"/>
      <c r="AC32" s="12"/>
      <c r="AD32" s="12"/>
      <c r="AE32" s="12"/>
      <c r="AF32" s="12"/>
    </row>
    <row r="33" spans="1:32" x14ac:dyDescent="0.25">
      <c r="B33">
        <v>47</v>
      </c>
      <c r="C33" s="12">
        <v>4317</v>
      </c>
      <c r="D33" s="12">
        <v>17253</v>
      </c>
      <c r="E33" s="12">
        <v>5675</v>
      </c>
      <c r="F33" s="12">
        <v>12565</v>
      </c>
      <c r="G33" s="1"/>
      <c r="H33" s="1"/>
      <c r="V33" s="12"/>
      <c r="W33" s="12"/>
      <c r="X33" s="12"/>
      <c r="Y33" s="12"/>
      <c r="AC33" s="12"/>
      <c r="AD33" s="12"/>
      <c r="AE33" s="12"/>
      <c r="AF33" s="12"/>
    </row>
    <row r="34" spans="1:32" x14ac:dyDescent="0.25">
      <c r="B34">
        <v>48</v>
      </c>
      <c r="C34" s="12">
        <v>3391</v>
      </c>
      <c r="D34" s="12">
        <v>18917</v>
      </c>
      <c r="E34" s="12">
        <v>5499</v>
      </c>
      <c r="F34" s="12">
        <v>12483</v>
      </c>
      <c r="G34" s="1"/>
      <c r="H34" s="1"/>
      <c r="V34" s="12"/>
      <c r="W34" s="12"/>
      <c r="X34" s="12"/>
      <c r="Y34" s="12"/>
      <c r="AC34" s="12"/>
      <c r="AD34" s="12"/>
      <c r="AE34" s="12"/>
      <c r="AF34" s="12"/>
    </row>
    <row r="35" spans="1:32" x14ac:dyDescent="0.25">
      <c r="B35">
        <v>49</v>
      </c>
      <c r="C35" s="12">
        <v>2874</v>
      </c>
      <c r="D35" s="12">
        <v>19620</v>
      </c>
      <c r="E35" s="12">
        <v>5814</v>
      </c>
      <c r="F35" s="12">
        <v>12383</v>
      </c>
      <c r="G35" s="1"/>
      <c r="H35" s="1"/>
      <c r="V35" s="12"/>
      <c r="W35" s="12"/>
      <c r="X35" s="12"/>
      <c r="Y35" s="12"/>
      <c r="AC35" s="12"/>
      <c r="AD35" s="12"/>
      <c r="AE35" s="12"/>
      <c r="AF35" s="12"/>
    </row>
    <row r="36" spans="1:32" x14ac:dyDescent="0.25">
      <c r="A36">
        <v>50</v>
      </c>
      <c r="B36">
        <v>50</v>
      </c>
      <c r="C36" s="12">
        <v>2988</v>
      </c>
      <c r="D36" s="12">
        <v>21104</v>
      </c>
      <c r="E36" s="12">
        <v>5969</v>
      </c>
      <c r="F36" s="12">
        <v>12458</v>
      </c>
      <c r="G36" s="1"/>
      <c r="H36" s="1"/>
      <c r="V36" s="12"/>
      <c r="W36" s="12"/>
      <c r="X36" s="12"/>
      <c r="Y36" s="12"/>
      <c r="AC36" s="12"/>
      <c r="AD36" s="12"/>
      <c r="AE36" s="12"/>
      <c r="AF36" s="12"/>
    </row>
    <row r="37" spans="1:32" x14ac:dyDescent="0.25">
      <c r="B37">
        <v>51</v>
      </c>
      <c r="C37" s="12">
        <v>3487</v>
      </c>
      <c r="D37" s="12">
        <v>21251</v>
      </c>
      <c r="E37" s="12">
        <v>6061</v>
      </c>
      <c r="F37" s="12">
        <v>11954</v>
      </c>
      <c r="G37" s="1"/>
      <c r="H37" s="1"/>
      <c r="V37" s="12"/>
      <c r="W37" s="12"/>
      <c r="X37" s="12"/>
      <c r="Y37" s="12"/>
      <c r="AC37" s="12"/>
      <c r="AD37" s="12"/>
      <c r="AE37" s="12"/>
      <c r="AF37" s="12"/>
    </row>
    <row r="38" spans="1:32" x14ac:dyDescent="0.25">
      <c r="B38">
        <v>52</v>
      </c>
      <c r="C38" s="12">
        <v>3521</v>
      </c>
      <c r="D38" s="12">
        <v>21232</v>
      </c>
      <c r="E38" s="12">
        <v>6536</v>
      </c>
      <c r="F38" s="12">
        <v>10884</v>
      </c>
      <c r="G38" s="1"/>
      <c r="H38" s="1"/>
      <c r="V38" s="12"/>
      <c r="W38" s="12"/>
      <c r="X38" s="12"/>
      <c r="Y38" s="12"/>
      <c r="AC38" s="12"/>
      <c r="AD38" s="12"/>
      <c r="AE38" s="12"/>
      <c r="AF38" s="12"/>
    </row>
    <row r="39" spans="1:32" x14ac:dyDescent="0.25">
      <c r="B39">
        <v>53</v>
      </c>
      <c r="C39" s="12">
        <v>3685</v>
      </c>
      <c r="D39" s="12">
        <v>21641</v>
      </c>
      <c r="E39" s="12">
        <v>6886</v>
      </c>
      <c r="F39" s="12">
        <v>10169</v>
      </c>
      <c r="G39" s="1"/>
      <c r="H39" s="1"/>
      <c r="V39" s="12"/>
      <c r="W39" s="12"/>
      <c r="X39" s="12"/>
      <c r="Y39" s="12"/>
      <c r="AC39" s="12"/>
      <c r="AD39" s="12"/>
      <c r="AE39" s="12"/>
      <c r="AF39" s="12"/>
    </row>
    <row r="40" spans="1:32" x14ac:dyDescent="0.25">
      <c r="B40">
        <v>54</v>
      </c>
      <c r="C40" s="12">
        <v>3426</v>
      </c>
      <c r="D40" s="12">
        <v>22599</v>
      </c>
      <c r="E40" s="12">
        <v>7040</v>
      </c>
      <c r="F40" s="12">
        <v>9372</v>
      </c>
      <c r="G40" s="1"/>
      <c r="H40" s="1"/>
      <c r="V40" s="12"/>
      <c r="W40" s="12"/>
      <c r="X40" s="12"/>
      <c r="Y40" s="12"/>
      <c r="AC40" s="12"/>
      <c r="AD40" s="12"/>
      <c r="AE40" s="12"/>
      <c r="AF40" s="12"/>
    </row>
    <row r="41" spans="1:32" x14ac:dyDescent="0.25">
      <c r="A41">
        <v>55</v>
      </c>
      <c r="B41">
        <v>55</v>
      </c>
      <c r="C41" s="12">
        <v>3295</v>
      </c>
      <c r="D41" s="12">
        <v>22154</v>
      </c>
      <c r="E41" s="12">
        <v>6715</v>
      </c>
      <c r="F41" s="12">
        <v>8163</v>
      </c>
      <c r="G41" s="1"/>
      <c r="H41" s="1"/>
      <c r="V41" s="12"/>
      <c r="W41" s="12"/>
      <c r="X41" s="12"/>
      <c r="Y41" s="12"/>
      <c r="AC41" s="12"/>
      <c r="AD41" s="12"/>
      <c r="AE41" s="12"/>
      <c r="AF41" s="12"/>
    </row>
    <row r="42" spans="1:32" x14ac:dyDescent="0.25">
      <c r="B42">
        <v>56</v>
      </c>
      <c r="C42" s="12">
        <v>3283</v>
      </c>
      <c r="D42" s="12">
        <v>22545</v>
      </c>
      <c r="E42" s="12">
        <v>6984</v>
      </c>
      <c r="F42" s="12">
        <v>7675</v>
      </c>
      <c r="G42" s="1"/>
      <c r="H42" s="1"/>
      <c r="V42" s="12"/>
      <c r="W42" s="12"/>
      <c r="X42" s="12"/>
      <c r="Y42" s="12"/>
      <c r="AC42" s="12"/>
      <c r="AD42" s="12"/>
      <c r="AE42" s="12"/>
      <c r="AF42" s="12"/>
    </row>
    <row r="43" spans="1:32" x14ac:dyDescent="0.25">
      <c r="B43">
        <v>57</v>
      </c>
      <c r="C43" s="12">
        <v>3514</v>
      </c>
      <c r="D43" s="12">
        <v>23813</v>
      </c>
      <c r="E43" s="12">
        <v>7078</v>
      </c>
      <c r="F43" s="12">
        <v>7433</v>
      </c>
      <c r="G43" s="1"/>
      <c r="H43" s="1"/>
      <c r="V43" s="12"/>
      <c r="W43" s="12"/>
      <c r="X43" s="12"/>
      <c r="Y43" s="12"/>
      <c r="AC43" s="12"/>
      <c r="AD43" s="12"/>
      <c r="AE43" s="12"/>
      <c r="AF43" s="12"/>
    </row>
    <row r="44" spans="1:32" x14ac:dyDescent="0.25">
      <c r="B44">
        <v>58</v>
      </c>
      <c r="C44" s="12">
        <v>3767</v>
      </c>
      <c r="D44" s="12">
        <v>24332</v>
      </c>
      <c r="E44" s="12">
        <v>7335</v>
      </c>
      <c r="F44" s="12">
        <v>7337</v>
      </c>
      <c r="G44" s="1"/>
      <c r="H44" s="1"/>
      <c r="V44" s="12"/>
      <c r="W44" s="12"/>
      <c r="X44" s="12"/>
      <c r="Y44" s="12"/>
      <c r="AC44" s="12"/>
      <c r="AD44" s="12"/>
      <c r="AE44" s="12"/>
      <c r="AF44" s="12"/>
    </row>
    <row r="45" spans="1:32" x14ac:dyDescent="0.25">
      <c r="B45">
        <v>59</v>
      </c>
      <c r="C45" s="12">
        <v>3834</v>
      </c>
      <c r="D45" s="12">
        <v>23806</v>
      </c>
      <c r="E45" s="12">
        <v>6764</v>
      </c>
      <c r="F45" s="12">
        <v>6696</v>
      </c>
      <c r="G45" s="1"/>
      <c r="H45" s="1"/>
      <c r="V45" s="12"/>
      <c r="W45" s="12"/>
      <c r="X45" s="12"/>
      <c r="Y45" s="12"/>
      <c r="AC45" s="12"/>
      <c r="AD45" s="12"/>
      <c r="AE45" s="12"/>
      <c r="AF45" s="12"/>
    </row>
    <row r="46" spans="1:32" x14ac:dyDescent="0.25">
      <c r="A46">
        <v>60</v>
      </c>
      <c r="B46">
        <v>60</v>
      </c>
      <c r="C46" s="12">
        <v>4271</v>
      </c>
      <c r="D46" s="12">
        <v>22887</v>
      </c>
      <c r="E46" s="12">
        <v>6600</v>
      </c>
      <c r="F46" s="12">
        <v>6134</v>
      </c>
      <c r="G46" s="1"/>
      <c r="H46" s="1"/>
      <c r="V46" s="12"/>
      <c r="W46" s="12"/>
      <c r="X46" s="12"/>
      <c r="Y46" s="12"/>
      <c r="AC46" s="12"/>
      <c r="AD46" s="12"/>
      <c r="AE46" s="12"/>
      <c r="AF46" s="12"/>
    </row>
    <row r="47" spans="1:32" x14ac:dyDescent="0.25">
      <c r="B47">
        <v>61</v>
      </c>
      <c r="C47" s="12">
        <v>4497</v>
      </c>
      <c r="D47" s="12">
        <v>21449</v>
      </c>
      <c r="E47" s="12">
        <v>6075</v>
      </c>
      <c r="F47" s="12">
        <v>5569</v>
      </c>
      <c r="G47" s="1"/>
      <c r="H47" s="1"/>
      <c r="V47" s="12"/>
      <c r="W47" s="12"/>
      <c r="X47" s="12"/>
      <c r="Y47" s="12"/>
      <c r="AC47" s="12"/>
      <c r="AD47" s="12"/>
      <c r="AE47" s="12"/>
      <c r="AF47" s="12"/>
    </row>
    <row r="48" spans="1:32" x14ac:dyDescent="0.25">
      <c r="B48">
        <v>62</v>
      </c>
      <c r="C48" s="12">
        <v>4034</v>
      </c>
      <c r="D48" s="12">
        <v>18020</v>
      </c>
      <c r="E48" s="12">
        <v>5212</v>
      </c>
      <c r="F48" s="12">
        <v>4652</v>
      </c>
      <c r="G48" s="1"/>
      <c r="H48" s="1"/>
      <c r="V48" s="12"/>
      <c r="W48" s="12"/>
      <c r="X48" s="12"/>
      <c r="Y48" s="12"/>
      <c r="AC48" s="12"/>
      <c r="AD48" s="12"/>
      <c r="AE48" s="12"/>
      <c r="AF48" s="12"/>
    </row>
    <row r="49" spans="1:32" x14ac:dyDescent="0.25">
      <c r="B49">
        <v>63</v>
      </c>
      <c r="C49" s="12">
        <v>3245</v>
      </c>
      <c r="D49" s="12">
        <v>14417</v>
      </c>
      <c r="E49" s="12">
        <v>4050</v>
      </c>
      <c r="F49" s="12">
        <v>3686</v>
      </c>
      <c r="G49" s="1"/>
      <c r="H49" s="1"/>
      <c r="V49" s="12"/>
      <c r="W49" s="12"/>
      <c r="X49" s="12"/>
      <c r="Y49" s="12"/>
      <c r="AC49" s="12"/>
      <c r="AD49" s="12"/>
      <c r="AE49" s="12"/>
      <c r="AF49" s="12"/>
    </row>
    <row r="50" spans="1:32" x14ac:dyDescent="0.25">
      <c r="B50">
        <v>64</v>
      </c>
      <c r="C50" s="12">
        <v>2813</v>
      </c>
      <c r="D50" s="12">
        <v>11288</v>
      </c>
      <c r="E50" s="12">
        <v>3190</v>
      </c>
      <c r="F50" s="12">
        <v>3037</v>
      </c>
      <c r="G50" s="1"/>
      <c r="H50" s="1"/>
      <c r="V50" s="12"/>
      <c r="W50" s="12"/>
      <c r="X50" s="12"/>
      <c r="Y50" s="12"/>
      <c r="AC50" s="12"/>
      <c r="AD50" s="12"/>
      <c r="AE50" s="12"/>
      <c r="AF50" s="12"/>
    </row>
    <row r="51" spans="1:32" x14ac:dyDescent="0.25">
      <c r="A51">
        <v>65</v>
      </c>
      <c r="B51">
        <v>65</v>
      </c>
      <c r="C51" s="12">
        <v>2114</v>
      </c>
      <c r="D51" s="12">
        <v>7887</v>
      </c>
      <c r="E51" s="12">
        <v>2320</v>
      </c>
      <c r="F51" s="12">
        <v>2293</v>
      </c>
      <c r="G51" s="1"/>
      <c r="H51" s="1"/>
      <c r="V51" s="12"/>
      <c r="W51" s="12"/>
      <c r="X51" s="12"/>
      <c r="Y51" s="12"/>
      <c r="AC51" s="12"/>
      <c r="AD51" s="12"/>
      <c r="AE51" s="12"/>
      <c r="AF51" s="12"/>
    </row>
    <row r="52" spans="1:32" x14ac:dyDescent="0.25">
      <c r="B52">
        <v>66</v>
      </c>
      <c r="C52" s="12">
        <v>1609</v>
      </c>
      <c r="D52" s="12">
        <v>5363</v>
      </c>
      <c r="E52" s="12">
        <v>1607</v>
      </c>
      <c r="F52" s="12">
        <v>1664</v>
      </c>
      <c r="G52" s="1"/>
      <c r="H52" s="1"/>
      <c r="V52" s="12"/>
      <c r="W52" s="12"/>
      <c r="X52" s="12"/>
      <c r="Y52" s="12"/>
      <c r="AC52" s="12"/>
      <c r="AD52" s="12"/>
      <c r="AE52" s="12"/>
      <c r="AF52" s="12"/>
    </row>
    <row r="53" spans="1:32" x14ac:dyDescent="0.25">
      <c r="B53">
        <v>67</v>
      </c>
      <c r="C53" s="1">
        <v>1188</v>
      </c>
      <c r="D53" s="1">
        <v>3578</v>
      </c>
      <c r="E53" s="1">
        <v>1072</v>
      </c>
      <c r="F53" s="1">
        <v>1196</v>
      </c>
      <c r="V53" s="12"/>
      <c r="W53" s="12"/>
      <c r="X53" s="12"/>
      <c r="Y53" s="12"/>
      <c r="AC53" s="12"/>
      <c r="AD53" s="12"/>
      <c r="AE53" s="12"/>
      <c r="AF53" s="12"/>
    </row>
    <row r="54" spans="1:32" x14ac:dyDescent="0.25">
      <c r="B54">
        <v>68</v>
      </c>
      <c r="C54" s="1">
        <v>889</v>
      </c>
      <c r="D54" s="1">
        <v>2419</v>
      </c>
      <c r="E54" s="1">
        <v>720</v>
      </c>
      <c r="F54" s="1">
        <v>790</v>
      </c>
      <c r="V54" s="12"/>
      <c r="W54" s="12"/>
      <c r="AC54" s="12"/>
      <c r="AD54" s="12"/>
      <c r="AE54" s="12"/>
      <c r="AF54" s="12"/>
    </row>
    <row r="55" spans="1:32" x14ac:dyDescent="0.25">
      <c r="A55">
        <v>69</v>
      </c>
      <c r="B55">
        <v>69</v>
      </c>
      <c r="C55" s="1">
        <v>297</v>
      </c>
      <c r="D55" s="1">
        <v>924</v>
      </c>
      <c r="E55" s="1">
        <v>249</v>
      </c>
      <c r="F55" s="1">
        <v>290</v>
      </c>
      <c r="V55" s="12"/>
      <c r="W55" s="12"/>
      <c r="AC55" s="12"/>
      <c r="AD55" s="12"/>
      <c r="AE55" s="12"/>
      <c r="AF55" s="12"/>
    </row>
    <row r="56" spans="1:32" x14ac:dyDescent="0.25">
      <c r="AC56" s="12"/>
      <c r="AD56" s="12"/>
      <c r="AE56" s="12"/>
      <c r="AF56" s="12"/>
    </row>
    <row r="57" spans="1:32" x14ac:dyDescent="0.25">
      <c r="A57" t="s">
        <v>104</v>
      </c>
      <c r="C57" s="12"/>
      <c r="D57" s="12"/>
      <c r="E57" s="12"/>
      <c r="F57" s="12"/>
      <c r="G57" s="12"/>
    </row>
  </sheetData>
  <conditionalFormatting sqref="G4:G5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H5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V23"/>
  <sheetViews>
    <sheetView zoomScaleNormal="100" workbookViewId="0">
      <selection activeCell="A20" sqref="A20"/>
    </sheetView>
  </sheetViews>
  <sheetFormatPr defaultRowHeight="15" x14ac:dyDescent="0.25"/>
  <cols>
    <col min="1" max="1" width="12.85546875" customWidth="1"/>
    <col min="2" max="2" width="29.5703125" customWidth="1"/>
  </cols>
  <sheetData>
    <row r="1" spans="1:22" x14ac:dyDescent="0.25">
      <c r="A1" t="s">
        <v>97</v>
      </c>
    </row>
    <row r="2" spans="1:22" x14ac:dyDescent="0.25">
      <c r="U2" s="1"/>
      <c r="V2" s="1"/>
    </row>
    <row r="3" spans="1:22" x14ac:dyDescent="0.25">
      <c r="A3" t="s">
        <v>52</v>
      </c>
      <c r="B3" t="s">
        <v>53</v>
      </c>
      <c r="C3" t="s">
        <v>50</v>
      </c>
      <c r="D3" t="s">
        <v>51</v>
      </c>
    </row>
    <row r="4" spans="1:22" x14ac:dyDescent="0.25">
      <c r="A4" s="20" t="s">
        <v>1</v>
      </c>
      <c r="B4" t="s">
        <v>54</v>
      </c>
      <c r="C4" s="3">
        <v>19.7</v>
      </c>
      <c r="D4" s="3">
        <v>19.5</v>
      </c>
      <c r="E4" s="3"/>
    </row>
    <row r="5" spans="1:22" x14ac:dyDescent="0.25">
      <c r="A5" s="20"/>
      <c r="B5" t="s">
        <v>4</v>
      </c>
      <c r="C5" s="3">
        <v>15.7</v>
      </c>
      <c r="D5" s="3">
        <v>16.7</v>
      </c>
      <c r="E5" s="3"/>
      <c r="O5" s="1"/>
    </row>
    <row r="6" spans="1:22" x14ac:dyDescent="0.25">
      <c r="A6" s="20"/>
      <c r="B6" t="s">
        <v>89</v>
      </c>
      <c r="C6" s="3">
        <v>16</v>
      </c>
      <c r="D6" s="3">
        <v>17</v>
      </c>
      <c r="E6" s="3"/>
      <c r="J6" s="3"/>
      <c r="K6" s="3"/>
      <c r="O6" s="1"/>
      <c r="Q6" s="3"/>
      <c r="S6" s="1"/>
      <c r="T6" s="1"/>
    </row>
    <row r="7" spans="1:22" x14ac:dyDescent="0.25">
      <c r="A7" s="20"/>
      <c r="B7" t="s">
        <v>90</v>
      </c>
      <c r="C7" s="3">
        <v>18.399999999999999</v>
      </c>
      <c r="D7" s="3">
        <v>19.7</v>
      </c>
      <c r="E7" s="3"/>
      <c r="J7" s="3"/>
      <c r="K7" s="3"/>
      <c r="O7" s="1"/>
      <c r="S7" s="1"/>
      <c r="T7" s="1"/>
    </row>
    <row r="8" spans="1:22" x14ac:dyDescent="0.25">
      <c r="A8" s="20"/>
      <c r="B8" t="s">
        <v>5</v>
      </c>
      <c r="C8" s="3">
        <v>22.1</v>
      </c>
      <c r="D8" s="3">
        <v>18</v>
      </c>
      <c r="E8" s="3"/>
      <c r="J8" s="3"/>
      <c r="K8" s="3"/>
      <c r="O8" s="1"/>
      <c r="S8" s="1"/>
      <c r="T8" s="1"/>
    </row>
    <row r="9" spans="1:22" x14ac:dyDescent="0.25">
      <c r="A9" s="20"/>
      <c r="B9" t="s">
        <v>6</v>
      </c>
      <c r="C9" s="3">
        <v>16.8</v>
      </c>
      <c r="D9" s="3">
        <v>24.6</v>
      </c>
      <c r="E9" s="3"/>
      <c r="J9" s="3"/>
      <c r="K9" s="3"/>
      <c r="O9" s="1"/>
      <c r="S9" s="1"/>
      <c r="T9" s="1"/>
    </row>
    <row r="10" spans="1:22" x14ac:dyDescent="0.25">
      <c r="A10" s="20"/>
      <c r="B10" t="s">
        <v>43</v>
      </c>
      <c r="C10" s="3">
        <v>24.3</v>
      </c>
      <c r="D10" s="3">
        <v>22.4</v>
      </c>
      <c r="E10" s="3"/>
      <c r="J10" s="3"/>
      <c r="K10" s="3"/>
      <c r="O10" s="1"/>
      <c r="S10" s="1"/>
      <c r="T10" s="1"/>
    </row>
    <row r="11" spans="1:22" x14ac:dyDescent="0.25">
      <c r="A11" s="20" t="s">
        <v>0</v>
      </c>
      <c r="B11" t="s">
        <v>55</v>
      </c>
      <c r="C11" s="3">
        <v>27.7</v>
      </c>
      <c r="D11" s="3">
        <v>28.3</v>
      </c>
      <c r="E11" s="3"/>
      <c r="J11" s="3"/>
      <c r="K11" s="3"/>
      <c r="O11" s="1"/>
      <c r="S11" s="1"/>
      <c r="T11" s="1"/>
    </row>
    <row r="12" spans="1:22" x14ac:dyDescent="0.25">
      <c r="A12" s="20"/>
      <c r="B12" t="s">
        <v>4</v>
      </c>
      <c r="C12" s="3">
        <v>15.7</v>
      </c>
      <c r="D12" s="3">
        <v>16</v>
      </c>
      <c r="E12" s="3"/>
      <c r="J12" s="3"/>
      <c r="K12" s="3"/>
      <c r="O12" s="1"/>
      <c r="S12" s="1"/>
      <c r="T12" s="1"/>
    </row>
    <row r="13" spans="1:22" x14ac:dyDescent="0.25">
      <c r="A13" s="20"/>
      <c r="B13" t="s">
        <v>89</v>
      </c>
      <c r="C13" s="3">
        <v>21.5</v>
      </c>
      <c r="D13" s="3">
        <v>19.600000000000001</v>
      </c>
      <c r="E13" s="3"/>
      <c r="O13" s="1"/>
    </row>
    <row r="14" spans="1:22" x14ac:dyDescent="0.25">
      <c r="A14" s="20"/>
      <c r="B14" t="s">
        <v>90</v>
      </c>
      <c r="C14" s="3">
        <v>34.4</v>
      </c>
      <c r="D14" s="3">
        <v>35.799999999999997</v>
      </c>
      <c r="E14" s="3"/>
    </row>
    <row r="15" spans="1:22" x14ac:dyDescent="0.25">
      <c r="A15" s="20"/>
      <c r="B15" t="s">
        <v>5</v>
      </c>
      <c r="C15" s="3">
        <v>23.5</v>
      </c>
      <c r="D15" s="3">
        <v>24.6</v>
      </c>
      <c r="E15" s="3"/>
    </row>
    <row r="16" spans="1:22" x14ac:dyDescent="0.25">
      <c r="A16" s="20"/>
      <c r="B16" t="s">
        <v>6</v>
      </c>
      <c r="C16" s="3">
        <v>29</v>
      </c>
      <c r="D16" s="3">
        <v>33</v>
      </c>
      <c r="E16" s="3"/>
      <c r="J16" s="3"/>
      <c r="K16" s="3"/>
    </row>
    <row r="17" spans="1:22" x14ac:dyDescent="0.25">
      <c r="A17" s="20"/>
      <c r="B17" t="s">
        <v>43</v>
      </c>
      <c r="C17" s="3">
        <v>39</v>
      </c>
      <c r="D17" s="3">
        <v>39.700000000000003</v>
      </c>
      <c r="E17" s="3"/>
      <c r="J17" s="3"/>
      <c r="K17" s="3"/>
      <c r="N17" s="1"/>
      <c r="O17" s="1"/>
      <c r="S17" s="1"/>
      <c r="T17" s="1"/>
      <c r="U17" s="1"/>
      <c r="V17" s="1"/>
    </row>
    <row r="18" spans="1:22" x14ac:dyDescent="0.25">
      <c r="J18" s="3"/>
      <c r="K18" s="3"/>
      <c r="N18" s="1"/>
      <c r="O18" s="1"/>
      <c r="S18" s="1"/>
      <c r="T18" s="1"/>
      <c r="U18" s="1"/>
      <c r="V18" s="1"/>
    </row>
    <row r="19" spans="1:22" x14ac:dyDescent="0.25">
      <c r="A19" t="s">
        <v>106</v>
      </c>
      <c r="J19" s="3"/>
      <c r="K19" s="3"/>
      <c r="N19" s="1"/>
      <c r="O19" s="1"/>
      <c r="S19" s="1"/>
      <c r="T19" s="1"/>
      <c r="U19" s="1"/>
      <c r="V19" s="1"/>
    </row>
    <row r="20" spans="1:22" x14ac:dyDescent="0.25">
      <c r="J20" s="3"/>
      <c r="K20" s="3"/>
      <c r="N20" s="1"/>
      <c r="O20" s="1"/>
      <c r="R20" s="3"/>
      <c r="S20" s="1"/>
      <c r="T20" s="1"/>
    </row>
    <row r="21" spans="1:22" x14ac:dyDescent="0.25">
      <c r="J21" s="3"/>
      <c r="K21" s="3"/>
      <c r="S21" s="1"/>
      <c r="T21" s="1"/>
    </row>
    <row r="22" spans="1:22" x14ac:dyDescent="0.25">
      <c r="J22" s="3"/>
      <c r="K22" s="3"/>
      <c r="S22" s="1"/>
      <c r="T22" s="1"/>
    </row>
    <row r="23" spans="1:22" x14ac:dyDescent="0.25">
      <c r="S23" s="1"/>
      <c r="T23" s="1"/>
    </row>
  </sheetData>
  <mergeCells count="2">
    <mergeCell ref="A11:A17"/>
    <mergeCell ref="A4:A10"/>
  </mergeCells>
  <conditionalFormatting sqref="E4:E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22"/>
  <sheetViews>
    <sheetView tabSelected="1" zoomScaleNormal="100" workbookViewId="0">
      <selection activeCell="A23" sqref="A23"/>
    </sheetView>
  </sheetViews>
  <sheetFormatPr defaultRowHeight="15" x14ac:dyDescent="0.25"/>
  <cols>
    <col min="2" max="2" width="34.5703125" customWidth="1"/>
  </cols>
  <sheetData>
    <row r="1" spans="1:4" x14ac:dyDescent="0.25">
      <c r="A1" t="s">
        <v>98</v>
      </c>
    </row>
    <row r="3" spans="1:4" x14ac:dyDescent="0.25">
      <c r="A3" t="s">
        <v>1</v>
      </c>
      <c r="C3" t="s">
        <v>50</v>
      </c>
      <c r="D3" t="s">
        <v>51</v>
      </c>
    </row>
    <row r="4" spans="1:4" x14ac:dyDescent="0.25">
      <c r="A4" t="s">
        <v>48</v>
      </c>
      <c r="C4">
        <v>19.7</v>
      </c>
      <c r="D4">
        <v>19.5</v>
      </c>
    </row>
    <row r="5" spans="1:4" x14ac:dyDescent="0.25">
      <c r="B5" t="s">
        <v>4</v>
      </c>
      <c r="C5">
        <v>15.7</v>
      </c>
      <c r="D5">
        <v>16.7</v>
      </c>
    </row>
    <row r="6" spans="1:4" x14ac:dyDescent="0.25">
      <c r="B6" t="s">
        <v>89</v>
      </c>
      <c r="C6">
        <v>16</v>
      </c>
      <c r="D6">
        <v>17</v>
      </c>
    </row>
    <row r="7" spans="1:4" x14ac:dyDescent="0.25">
      <c r="B7" t="s">
        <v>90</v>
      </c>
      <c r="C7">
        <v>18.399999999999999</v>
      </c>
      <c r="D7">
        <v>19.7</v>
      </c>
    </row>
    <row r="8" spans="1:4" x14ac:dyDescent="0.25">
      <c r="B8" t="s">
        <v>5</v>
      </c>
      <c r="C8">
        <v>22.1</v>
      </c>
      <c r="D8">
        <v>18</v>
      </c>
    </row>
    <row r="9" spans="1:4" x14ac:dyDescent="0.25">
      <c r="B9" t="s">
        <v>6</v>
      </c>
      <c r="C9">
        <v>16.8</v>
      </c>
      <c r="D9">
        <v>24.6</v>
      </c>
    </row>
    <row r="10" spans="1:4" x14ac:dyDescent="0.25">
      <c r="B10" t="s">
        <v>43</v>
      </c>
      <c r="C10">
        <v>24.3</v>
      </c>
      <c r="D10">
        <v>22.4</v>
      </c>
    </row>
    <row r="13" spans="1:4" x14ac:dyDescent="0.25">
      <c r="A13" t="s">
        <v>0</v>
      </c>
      <c r="C13" t="s">
        <v>50</v>
      </c>
      <c r="D13" t="s">
        <v>51</v>
      </c>
    </row>
    <row r="14" spans="1:4" x14ac:dyDescent="0.25">
      <c r="A14" t="s">
        <v>49</v>
      </c>
      <c r="C14">
        <v>27.7</v>
      </c>
      <c r="D14">
        <v>28.3</v>
      </c>
    </row>
    <row r="15" spans="1:4" x14ac:dyDescent="0.25">
      <c r="B15" t="s">
        <v>4</v>
      </c>
      <c r="C15">
        <v>15.7</v>
      </c>
      <c r="D15">
        <v>16</v>
      </c>
    </row>
    <row r="16" spans="1:4" x14ac:dyDescent="0.25">
      <c r="B16" t="s">
        <v>89</v>
      </c>
      <c r="C16">
        <v>21.5</v>
      </c>
      <c r="D16">
        <v>19.600000000000001</v>
      </c>
    </row>
    <row r="17" spans="1:4" x14ac:dyDescent="0.25">
      <c r="B17" t="s">
        <v>90</v>
      </c>
      <c r="C17">
        <v>34.4</v>
      </c>
      <c r="D17">
        <v>35.799999999999997</v>
      </c>
    </row>
    <row r="18" spans="1:4" x14ac:dyDescent="0.25">
      <c r="B18" t="s">
        <v>5</v>
      </c>
      <c r="C18">
        <v>23.5</v>
      </c>
      <c r="D18">
        <v>24.6</v>
      </c>
    </row>
    <row r="19" spans="1:4" x14ac:dyDescent="0.25">
      <c r="B19" t="s">
        <v>6</v>
      </c>
      <c r="C19">
        <v>29</v>
      </c>
      <c r="D19">
        <v>33</v>
      </c>
    </row>
    <row r="20" spans="1:4" x14ac:dyDescent="0.25">
      <c r="B20" t="s">
        <v>43</v>
      </c>
      <c r="C20">
        <v>39</v>
      </c>
      <c r="D20">
        <v>39.700000000000003</v>
      </c>
    </row>
    <row r="22" spans="1:4" x14ac:dyDescent="0.25">
      <c r="A22" t="s">
        <v>106</v>
      </c>
    </row>
  </sheetData>
  <sortState xmlns:xlrd2="http://schemas.microsoft.com/office/spreadsheetml/2017/richdata2" ref="B6:C11">
    <sortCondition ref="B6"/>
  </sortState>
  <conditionalFormatting sqref="E4:E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48"/>
  <sheetViews>
    <sheetView zoomScaleNormal="100" workbookViewId="0">
      <selection activeCell="E46" sqref="E46"/>
    </sheetView>
  </sheetViews>
  <sheetFormatPr defaultRowHeight="15" x14ac:dyDescent="0.25"/>
  <cols>
    <col min="3" max="3" width="13.85546875" customWidth="1"/>
    <col min="4" max="4" width="15.28515625" customWidth="1"/>
    <col min="6" max="6" width="13.7109375" customWidth="1"/>
  </cols>
  <sheetData>
    <row r="1" spans="1:7" x14ac:dyDescent="0.25">
      <c r="A1" t="s">
        <v>101</v>
      </c>
    </row>
    <row r="3" spans="1:7" x14ac:dyDescent="0.25">
      <c r="C3" t="s">
        <v>7</v>
      </c>
    </row>
    <row r="4" spans="1:7" x14ac:dyDescent="0.25">
      <c r="E4" t="s">
        <v>35</v>
      </c>
    </row>
    <row r="5" spans="1:7" ht="45" x14ac:dyDescent="0.25">
      <c r="C5" t="s">
        <v>8</v>
      </c>
      <c r="D5" s="2" t="s">
        <v>9</v>
      </c>
      <c r="E5" t="s">
        <v>87</v>
      </c>
      <c r="F5" s="2" t="s">
        <v>86</v>
      </c>
    </row>
    <row r="6" spans="1:7" x14ac:dyDescent="0.25">
      <c r="A6">
        <v>1990</v>
      </c>
      <c r="B6" t="s">
        <v>10</v>
      </c>
      <c r="C6" s="12">
        <v>2419</v>
      </c>
      <c r="D6" s="12">
        <v>1652</v>
      </c>
      <c r="E6" s="12">
        <v>394</v>
      </c>
      <c r="F6" s="12">
        <v>1258</v>
      </c>
      <c r="G6" s="12"/>
    </row>
    <row r="7" spans="1:7" x14ac:dyDescent="0.25">
      <c r="B7" t="s">
        <v>11</v>
      </c>
      <c r="C7" s="12">
        <v>2351</v>
      </c>
      <c r="D7" s="12">
        <v>1641</v>
      </c>
      <c r="E7" s="12">
        <v>387</v>
      </c>
      <c r="F7" s="12">
        <v>1254</v>
      </c>
      <c r="G7" s="12"/>
    </row>
    <row r="8" spans="1:7" x14ac:dyDescent="0.25">
      <c r="B8" t="s">
        <v>12</v>
      </c>
      <c r="C8" s="12">
        <v>2199</v>
      </c>
      <c r="D8" s="12">
        <v>1593</v>
      </c>
      <c r="E8" s="12">
        <v>368</v>
      </c>
      <c r="F8" s="12">
        <v>1225</v>
      </c>
      <c r="G8" s="12"/>
    </row>
    <row r="9" spans="1:7" x14ac:dyDescent="0.25">
      <c r="B9" t="s">
        <v>13</v>
      </c>
      <c r="C9" s="12">
        <v>2034</v>
      </c>
      <c r="D9" s="12">
        <v>1499</v>
      </c>
      <c r="E9" s="12">
        <v>323</v>
      </c>
      <c r="F9" s="12">
        <v>1176</v>
      </c>
      <c r="G9" s="12"/>
    </row>
    <row r="10" spans="1:7" x14ac:dyDescent="0.25">
      <c r="B10" t="s">
        <v>14</v>
      </c>
      <c r="C10" s="12">
        <v>2097</v>
      </c>
      <c r="D10" s="12">
        <v>1393</v>
      </c>
      <c r="E10" s="12">
        <v>246</v>
      </c>
      <c r="F10" s="12">
        <v>1147</v>
      </c>
      <c r="G10" s="12"/>
    </row>
    <row r="11" spans="1:7" x14ac:dyDescent="0.25">
      <c r="A11">
        <v>1995</v>
      </c>
      <c r="B11" t="s">
        <v>15</v>
      </c>
      <c r="C11" s="12">
        <v>2170</v>
      </c>
      <c r="D11" s="12">
        <v>1368</v>
      </c>
      <c r="E11" s="12">
        <v>233</v>
      </c>
      <c r="F11" s="12">
        <v>1135</v>
      </c>
      <c r="G11" s="12"/>
    </row>
    <row r="12" spans="1:7" x14ac:dyDescent="0.25">
      <c r="B12" t="s">
        <v>16</v>
      </c>
      <c r="C12" s="12">
        <v>2189</v>
      </c>
      <c r="D12" s="12">
        <v>1338</v>
      </c>
      <c r="E12" s="12">
        <v>227</v>
      </c>
      <c r="F12" s="12">
        <v>1111</v>
      </c>
      <c r="G12" s="12"/>
    </row>
    <row r="13" spans="1:7" x14ac:dyDescent="0.25">
      <c r="B13" t="s">
        <v>17</v>
      </c>
      <c r="C13" s="12">
        <v>2203</v>
      </c>
      <c r="D13" s="12">
        <v>1294</v>
      </c>
      <c r="E13" s="12">
        <v>222</v>
      </c>
      <c r="F13" s="12">
        <v>1072</v>
      </c>
      <c r="G13" s="12"/>
    </row>
    <row r="14" spans="1:7" x14ac:dyDescent="0.25">
      <c r="B14" t="s">
        <v>18</v>
      </c>
      <c r="C14" s="12">
        <v>2246</v>
      </c>
      <c r="D14" s="12">
        <v>1309</v>
      </c>
      <c r="E14" s="12">
        <v>220</v>
      </c>
      <c r="F14" s="12">
        <v>1089</v>
      </c>
      <c r="G14" s="12"/>
    </row>
    <row r="15" spans="1:7" x14ac:dyDescent="0.25">
      <c r="B15" t="s">
        <v>19</v>
      </c>
      <c r="C15" s="12">
        <v>2310</v>
      </c>
      <c r="D15" s="12">
        <v>1322</v>
      </c>
      <c r="E15" s="12">
        <v>216</v>
      </c>
      <c r="F15" s="12">
        <v>1106</v>
      </c>
      <c r="G15" s="12"/>
    </row>
    <row r="16" spans="1:7" x14ac:dyDescent="0.25">
      <c r="A16">
        <v>2000</v>
      </c>
      <c r="B16" t="s">
        <v>20</v>
      </c>
      <c r="C16" s="12">
        <v>2406</v>
      </c>
      <c r="D16" s="12">
        <v>1321</v>
      </c>
      <c r="E16" s="12">
        <v>219</v>
      </c>
      <c r="F16" s="12">
        <v>1102</v>
      </c>
      <c r="G16" s="12"/>
    </row>
    <row r="17" spans="1:7" x14ac:dyDescent="0.25">
      <c r="B17" t="s">
        <v>21</v>
      </c>
      <c r="C17" s="12">
        <v>2508</v>
      </c>
      <c r="D17" s="12">
        <v>1301</v>
      </c>
      <c r="E17" s="12">
        <v>222</v>
      </c>
      <c r="F17" s="12">
        <v>1079</v>
      </c>
      <c r="G17" s="12"/>
    </row>
    <row r="18" spans="1:7" x14ac:dyDescent="0.25">
      <c r="B18" t="s">
        <v>22</v>
      </c>
      <c r="C18" s="12">
        <v>2504</v>
      </c>
      <c r="D18" s="12">
        <v>1317</v>
      </c>
      <c r="E18" s="12">
        <v>228</v>
      </c>
      <c r="F18" s="12">
        <v>1089</v>
      </c>
      <c r="G18" s="12"/>
    </row>
    <row r="19" spans="1:7" x14ac:dyDescent="0.25">
      <c r="B19" t="s">
        <v>23</v>
      </c>
      <c r="C19" s="12">
        <v>2494</v>
      </c>
      <c r="D19" s="12">
        <v>1329</v>
      </c>
      <c r="E19" s="12">
        <v>234</v>
      </c>
      <c r="F19" s="12">
        <v>1095</v>
      </c>
      <c r="G19" s="12"/>
    </row>
    <row r="20" spans="1:7" x14ac:dyDescent="0.25">
      <c r="B20" t="s">
        <v>24</v>
      </c>
      <c r="C20" s="12">
        <v>2466</v>
      </c>
      <c r="D20" s="12">
        <v>1328</v>
      </c>
      <c r="E20" s="12">
        <v>237</v>
      </c>
      <c r="F20" s="12">
        <v>1091</v>
      </c>
    </row>
    <row r="21" spans="1:7" x14ac:dyDescent="0.25">
      <c r="A21">
        <v>2005</v>
      </c>
      <c r="B21" t="s">
        <v>25</v>
      </c>
      <c r="C21" s="12">
        <v>2477.4</v>
      </c>
      <c r="D21" s="12">
        <v>1326.6999999999998</v>
      </c>
      <c r="E21" s="12">
        <v>237.1</v>
      </c>
      <c r="F21" s="12">
        <v>1089.5999999999999</v>
      </c>
    </row>
    <row r="22" spans="1:7" x14ac:dyDescent="0.25">
      <c r="B22" t="s">
        <v>26</v>
      </c>
      <c r="C22" s="12">
        <v>2531.4</v>
      </c>
      <c r="D22" s="12">
        <v>1334.8000000000002</v>
      </c>
      <c r="E22" s="12">
        <v>240.9</v>
      </c>
      <c r="F22" s="12">
        <v>1093.9000000000001</v>
      </c>
    </row>
    <row r="23" spans="1:7" x14ac:dyDescent="0.25">
      <c r="B23" t="s">
        <v>27</v>
      </c>
      <c r="C23" s="12">
        <v>2623.6</v>
      </c>
      <c r="D23" s="12">
        <v>1335.1000000000001</v>
      </c>
      <c r="E23" s="12">
        <v>239.4</v>
      </c>
      <c r="F23" s="12">
        <v>1095.7</v>
      </c>
    </row>
    <row r="24" spans="1:7" x14ac:dyDescent="0.25">
      <c r="B24" t="s">
        <v>28</v>
      </c>
      <c r="C24" s="12">
        <v>2686.7</v>
      </c>
      <c r="D24" s="12">
        <v>1307.9000000000001</v>
      </c>
      <c r="E24" s="12">
        <v>228</v>
      </c>
      <c r="F24" s="12">
        <v>1079.9000000000001</v>
      </c>
    </row>
    <row r="25" spans="1:7" x14ac:dyDescent="0.25">
      <c r="B25" t="s">
        <v>29</v>
      </c>
      <c r="C25" s="12">
        <v>2610.6999999999998</v>
      </c>
      <c r="D25" s="12">
        <v>1284</v>
      </c>
      <c r="E25" s="12">
        <v>231</v>
      </c>
      <c r="F25" s="12">
        <v>1053</v>
      </c>
    </row>
    <row r="26" spans="1:7" x14ac:dyDescent="0.25">
      <c r="A26">
        <v>2010</v>
      </c>
      <c r="B26" t="s">
        <v>30</v>
      </c>
      <c r="C26" s="12">
        <v>2628.1</v>
      </c>
      <c r="D26" s="12">
        <v>1274.1000000000001</v>
      </c>
      <c r="E26" s="12">
        <v>238.7</v>
      </c>
      <c r="F26" s="12">
        <v>1035.4000000000001</v>
      </c>
    </row>
    <row r="27" spans="1:7" x14ac:dyDescent="0.25">
      <c r="B27" t="s">
        <v>31</v>
      </c>
      <c r="C27" s="12">
        <v>2722.6</v>
      </c>
      <c r="D27" s="12">
        <v>1287.5</v>
      </c>
      <c r="E27" s="12">
        <v>238.7</v>
      </c>
      <c r="F27" s="12">
        <v>1048.8</v>
      </c>
    </row>
    <row r="28" spans="1:7" x14ac:dyDescent="0.25">
      <c r="B28" t="s">
        <v>32</v>
      </c>
      <c r="C28" s="12">
        <v>2745.6</v>
      </c>
      <c r="D28" s="12">
        <v>1280.1000000000001</v>
      </c>
      <c r="E28" s="12">
        <v>246.9</v>
      </c>
      <c r="F28" s="12">
        <v>1033.2</v>
      </c>
    </row>
    <row r="29" spans="1:7" x14ac:dyDescent="0.25">
      <c r="B29" t="s">
        <v>33</v>
      </c>
      <c r="C29" s="12">
        <v>2770.7</v>
      </c>
      <c r="D29" s="12">
        <v>1286</v>
      </c>
      <c r="E29" s="12">
        <v>257.7</v>
      </c>
      <c r="F29" s="12">
        <v>1028.3</v>
      </c>
    </row>
    <row r="30" spans="1:7" x14ac:dyDescent="0.25">
      <c r="B30" t="s">
        <v>34</v>
      </c>
      <c r="C30" s="12">
        <v>2793.4</v>
      </c>
      <c r="D30" s="12">
        <v>1316.5</v>
      </c>
      <c r="E30" s="12">
        <v>264.60000000000002</v>
      </c>
      <c r="F30" s="12">
        <v>1051.9000000000001</v>
      </c>
    </row>
    <row r="31" spans="1:7" x14ac:dyDescent="0.25">
      <c r="A31">
        <v>2015</v>
      </c>
      <c r="B31" t="s">
        <v>57</v>
      </c>
      <c r="C31" s="12">
        <v>2838</v>
      </c>
      <c r="D31" s="12">
        <v>1343</v>
      </c>
      <c r="E31" s="12">
        <v>278</v>
      </c>
      <c r="F31" s="12">
        <v>1065</v>
      </c>
    </row>
    <row r="32" spans="1:7" x14ac:dyDescent="0.25">
      <c r="B32" t="s">
        <v>58</v>
      </c>
      <c r="C32" s="12">
        <v>2890.4</v>
      </c>
      <c r="D32" s="12">
        <v>1377.6999999999998</v>
      </c>
      <c r="E32" s="12">
        <v>287.39999999999998</v>
      </c>
      <c r="F32" s="12">
        <v>1090.3</v>
      </c>
    </row>
    <row r="33" spans="1:19" x14ac:dyDescent="0.25">
      <c r="B33" t="s">
        <v>59</v>
      </c>
      <c r="C33" s="12">
        <v>2940.9</v>
      </c>
      <c r="D33" s="12">
        <v>1418.4</v>
      </c>
      <c r="E33" s="12">
        <v>285.60000000000002</v>
      </c>
      <c r="F33" s="12">
        <v>1132.8</v>
      </c>
    </row>
    <row r="34" spans="1:19" x14ac:dyDescent="0.25">
      <c r="B34" t="s">
        <v>65</v>
      </c>
      <c r="C34" s="12">
        <v>2995.8</v>
      </c>
      <c r="D34" s="12">
        <f t="shared" ref="D34:D41" si="0">+E34+F34</f>
        <v>1451.9</v>
      </c>
      <c r="E34" s="12">
        <v>294.89999999999998</v>
      </c>
      <c r="F34" s="12">
        <v>1157</v>
      </c>
      <c r="S34" s="9"/>
    </row>
    <row r="35" spans="1:19" x14ac:dyDescent="0.25">
      <c r="B35" t="s">
        <v>82</v>
      </c>
      <c r="C35" s="12">
        <v>2993.4</v>
      </c>
      <c r="D35" s="12">
        <f t="shared" si="0"/>
        <v>1451.1999999999998</v>
      </c>
      <c r="E35" s="12">
        <v>298.39999999999998</v>
      </c>
      <c r="F35" s="12">
        <v>1152.8</v>
      </c>
    </row>
    <row r="36" spans="1:19" x14ac:dyDescent="0.25">
      <c r="A36">
        <v>2020</v>
      </c>
      <c r="B36" t="s">
        <v>88</v>
      </c>
      <c r="C36" s="12">
        <v>2950.5</v>
      </c>
      <c r="D36" s="12">
        <f t="shared" si="0"/>
        <v>1429.3</v>
      </c>
      <c r="E36" s="12">
        <v>309.5</v>
      </c>
      <c r="F36" s="12">
        <v>1119.8</v>
      </c>
    </row>
    <row r="37" spans="1:19" x14ac:dyDescent="0.25">
      <c r="B37" s="10" t="s">
        <v>91</v>
      </c>
      <c r="C37" s="12">
        <v>2924</v>
      </c>
      <c r="D37" s="12">
        <f t="shared" si="0"/>
        <v>1452.9</v>
      </c>
      <c r="E37" s="12">
        <v>331.9</v>
      </c>
      <c r="F37" s="12">
        <v>1121</v>
      </c>
    </row>
    <row r="38" spans="1:19" x14ac:dyDescent="0.25">
      <c r="B38" s="10" t="s">
        <v>92</v>
      </c>
      <c r="C38" s="12">
        <v>3025</v>
      </c>
      <c r="D38" s="12">
        <f t="shared" si="0"/>
        <v>1466</v>
      </c>
      <c r="E38" s="12">
        <v>349</v>
      </c>
      <c r="F38" s="12">
        <v>1117</v>
      </c>
    </row>
    <row r="39" spans="1:19" x14ac:dyDescent="0.25">
      <c r="B39" t="s">
        <v>94</v>
      </c>
      <c r="C39" s="12">
        <v>3065</v>
      </c>
      <c r="D39" s="12">
        <f t="shared" si="0"/>
        <v>1487</v>
      </c>
      <c r="E39" s="12">
        <v>355</v>
      </c>
      <c r="F39" s="12">
        <v>1132</v>
      </c>
    </row>
    <row r="40" spans="1:19" x14ac:dyDescent="0.25">
      <c r="B40" t="s">
        <v>95</v>
      </c>
      <c r="C40" s="12">
        <v>3035</v>
      </c>
      <c r="D40" s="12">
        <f t="shared" si="0"/>
        <v>1490</v>
      </c>
      <c r="E40" s="12">
        <v>358</v>
      </c>
      <c r="F40" s="12">
        <v>1132</v>
      </c>
    </row>
    <row r="41" spans="1:19" x14ac:dyDescent="0.25">
      <c r="A41">
        <v>2025</v>
      </c>
      <c r="B41" t="s">
        <v>96</v>
      </c>
      <c r="C41" s="12">
        <v>3028.2</v>
      </c>
      <c r="D41" s="12">
        <f t="shared" si="0"/>
        <v>1517.6000000000001</v>
      </c>
      <c r="E41" s="12">
        <v>356.2</v>
      </c>
      <c r="F41" s="12">
        <v>1161.4000000000001</v>
      </c>
    </row>
    <row r="42" spans="1:19" x14ac:dyDescent="0.25">
      <c r="B42" s="1"/>
    </row>
    <row r="43" spans="1:19" x14ac:dyDescent="0.25">
      <c r="A43" t="s">
        <v>102</v>
      </c>
      <c r="B43" s="1"/>
      <c r="C43" s="18"/>
      <c r="D43" s="18"/>
      <c r="E43" s="18"/>
      <c r="F43" s="18"/>
    </row>
    <row r="44" spans="1:19" x14ac:dyDescent="0.25">
      <c r="B44" s="1"/>
    </row>
    <row r="45" spans="1:19" x14ac:dyDescent="0.25">
      <c r="B45" s="1"/>
    </row>
    <row r="46" spans="1:19" x14ac:dyDescent="0.25">
      <c r="C46" s="1"/>
    </row>
    <row r="47" spans="1:19" x14ac:dyDescent="0.25">
      <c r="C47" s="1"/>
    </row>
    <row r="48" spans="1:19" x14ac:dyDescent="0.25">
      <c r="C48" s="1"/>
    </row>
  </sheetData>
  <phoneticPr fontId="4" type="noConversion"/>
  <conditionalFormatting sqref="Q6:Q3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38"/>
  <sheetViews>
    <sheetView zoomScaleNormal="100" workbookViewId="0">
      <selection activeCell="A20" sqref="A20"/>
    </sheetView>
  </sheetViews>
  <sheetFormatPr defaultRowHeight="15" x14ac:dyDescent="0.25"/>
  <sheetData>
    <row r="1" spans="1:19" x14ac:dyDescent="0.25">
      <c r="A1" t="s">
        <v>103</v>
      </c>
    </row>
    <row r="3" spans="1:19" x14ac:dyDescent="0.25">
      <c r="B3" t="s">
        <v>1</v>
      </c>
      <c r="C3" t="s">
        <v>0</v>
      </c>
      <c r="D3" t="s">
        <v>36</v>
      </c>
    </row>
    <row r="4" spans="1:19" x14ac:dyDescent="0.25">
      <c r="A4" t="s">
        <v>69</v>
      </c>
      <c r="B4" s="1">
        <v>3.8770417631087888</v>
      </c>
      <c r="C4" s="1">
        <v>20.819051539335391</v>
      </c>
      <c r="D4" s="1">
        <v>13.66062943932223</v>
      </c>
      <c r="E4" s="1">
        <v>0.13770232900843082</v>
      </c>
      <c r="O4" s="3"/>
    </row>
    <row r="5" spans="1:19" x14ac:dyDescent="0.25">
      <c r="A5" t="s">
        <v>70</v>
      </c>
      <c r="B5" s="1">
        <v>8.867777830308917</v>
      </c>
      <c r="C5" s="1">
        <v>12.23608749517839</v>
      </c>
      <c r="D5" s="1">
        <v>9.8988578388778059</v>
      </c>
      <c r="E5" s="1">
        <v>0.10283738296719548</v>
      </c>
      <c r="O5" s="3"/>
    </row>
    <row r="6" spans="1:19" x14ac:dyDescent="0.25">
      <c r="A6" t="s">
        <v>71</v>
      </c>
      <c r="B6" s="1">
        <v>13.458635042836585</v>
      </c>
      <c r="C6" s="1">
        <v>11.978785806185115</v>
      </c>
      <c r="D6" s="1">
        <v>11.950654642389644</v>
      </c>
      <c r="E6" s="1">
        <v>0.12613401090430335</v>
      </c>
      <c r="O6" s="3"/>
    </row>
    <row r="7" spans="1:19" x14ac:dyDescent="0.25">
      <c r="A7" t="s">
        <v>72</v>
      </c>
      <c r="B7" s="1">
        <v>14.416056972244848</v>
      </c>
      <c r="C7" s="1">
        <v>10.957345745235827</v>
      </c>
      <c r="D7" s="1">
        <v>12.127915255686704</v>
      </c>
      <c r="E7" s="1">
        <v>0.12040882630852949</v>
      </c>
      <c r="O7" s="3"/>
    </row>
    <row r="8" spans="1:19" x14ac:dyDescent="0.25">
      <c r="A8" t="s">
        <v>73</v>
      </c>
      <c r="B8" s="1">
        <v>13.100670298201811</v>
      </c>
      <c r="C8" s="1">
        <v>9.3497230403946965</v>
      </c>
      <c r="D8" s="1">
        <v>10.69327171942955</v>
      </c>
      <c r="E8" s="1">
        <v>0.1082011956518894</v>
      </c>
      <c r="O8" s="3"/>
    </row>
    <row r="9" spans="1:19" x14ac:dyDescent="0.25">
      <c r="A9" t="s">
        <v>74</v>
      </c>
      <c r="B9" s="1">
        <v>12.796658846656996</v>
      </c>
      <c r="C9" s="1">
        <v>8.7274550654648309</v>
      </c>
      <c r="D9" s="1">
        <v>10.240888029391728</v>
      </c>
      <c r="E9" s="1">
        <v>0.10429808454892148</v>
      </c>
      <c r="O9" s="3"/>
    </row>
    <row r="10" spans="1:19" x14ac:dyDescent="0.25">
      <c r="A10" t="s">
        <v>75</v>
      </c>
      <c r="B10" s="1">
        <v>13.279505101370447</v>
      </c>
      <c r="C10" s="1">
        <v>8.9278561263223715</v>
      </c>
      <c r="D10" s="1">
        <v>10.696346436003138</v>
      </c>
      <c r="E10" s="1">
        <v>0.10930526945355463</v>
      </c>
      <c r="O10" s="3"/>
    </row>
    <row r="11" spans="1:19" x14ac:dyDescent="0.25">
      <c r="A11" t="s">
        <v>76</v>
      </c>
      <c r="B11" s="1">
        <v>12.048653190599831</v>
      </c>
      <c r="C11" s="1">
        <v>9.3041143828944062</v>
      </c>
      <c r="D11" s="1">
        <v>10.628094133729032</v>
      </c>
      <c r="E11" s="1">
        <v>0.10998155350987172</v>
      </c>
      <c r="O11" s="3"/>
    </row>
    <row r="12" spans="1:19" x14ac:dyDescent="0.25">
      <c r="A12" t="s">
        <v>77</v>
      </c>
      <c r="B12" s="1">
        <v>8.1550009546717757</v>
      </c>
      <c r="C12" s="1">
        <v>7.6995807989889791</v>
      </c>
      <c r="D12" s="1">
        <v>10.103342505170168</v>
      </c>
      <c r="E12" s="1">
        <v>8.1131347647303634E-2</v>
      </c>
      <c r="O12" s="3"/>
    </row>
    <row r="14" spans="1:19" x14ac:dyDescent="0.25">
      <c r="A14" t="s">
        <v>104</v>
      </c>
      <c r="S14" s="1"/>
    </row>
    <row r="17" spans="4:14" x14ac:dyDescent="0.25">
      <c r="D17" s="3"/>
      <c r="E17" s="3"/>
    </row>
    <row r="18" spans="4:14" x14ac:dyDescent="0.25">
      <c r="D18" s="3"/>
      <c r="E18" s="3"/>
    </row>
    <row r="19" spans="4:14" x14ac:dyDescent="0.25">
      <c r="E19" s="3"/>
      <c r="H19" s="3"/>
    </row>
    <row r="20" spans="4:14" x14ac:dyDescent="0.25">
      <c r="E20" s="3"/>
      <c r="H20" s="3"/>
    </row>
    <row r="21" spans="4:14" x14ac:dyDescent="0.25">
      <c r="E21" s="3"/>
      <c r="H21" s="3"/>
    </row>
    <row r="22" spans="4:14" x14ac:dyDescent="0.25">
      <c r="E22" s="3"/>
      <c r="H22" s="3"/>
    </row>
    <row r="23" spans="4:14" x14ac:dyDescent="0.25">
      <c r="E23" s="3"/>
      <c r="H23" s="3"/>
    </row>
    <row r="24" spans="4:14" x14ac:dyDescent="0.25">
      <c r="E24" s="3"/>
      <c r="H24" s="3"/>
    </row>
    <row r="25" spans="4:14" x14ac:dyDescent="0.25">
      <c r="E25" s="3"/>
      <c r="H25" s="3"/>
    </row>
    <row r="26" spans="4:14" x14ac:dyDescent="0.25">
      <c r="E26" s="3"/>
      <c r="H26" s="3"/>
      <c r="J26" s="3"/>
      <c r="K26" s="3"/>
      <c r="L26" s="7"/>
    </row>
    <row r="27" spans="4:14" x14ac:dyDescent="0.25">
      <c r="J27" s="3"/>
      <c r="K27" s="3"/>
      <c r="L27" s="3"/>
      <c r="M27" s="3"/>
      <c r="N27" s="3"/>
    </row>
    <row r="28" spans="4:14" x14ac:dyDescent="0.25">
      <c r="J28" s="3"/>
      <c r="K28" s="3"/>
      <c r="L28" s="3"/>
      <c r="M28" s="3"/>
      <c r="N28" s="3"/>
    </row>
    <row r="29" spans="4:14" x14ac:dyDescent="0.25">
      <c r="K29" s="3"/>
      <c r="L29" s="3"/>
      <c r="M29" s="3"/>
      <c r="N29" s="3"/>
    </row>
    <row r="30" spans="4:14" x14ac:dyDescent="0.25">
      <c r="K30" s="3"/>
      <c r="L30" s="3"/>
      <c r="M30" s="3"/>
      <c r="N30" s="3"/>
    </row>
    <row r="31" spans="4:14" x14ac:dyDescent="0.25">
      <c r="K31" s="3"/>
      <c r="L31" s="3"/>
      <c r="M31" s="3"/>
      <c r="N31" s="3"/>
    </row>
    <row r="32" spans="4:14" x14ac:dyDescent="0.25">
      <c r="K32" s="3"/>
      <c r="L32" s="3"/>
      <c r="M32" s="3"/>
      <c r="N32" s="3"/>
    </row>
    <row r="33" spans="11:15" x14ac:dyDescent="0.25">
      <c r="K33" s="3"/>
      <c r="L33" s="3"/>
      <c r="M33" s="3"/>
      <c r="N33" s="3"/>
    </row>
    <row r="34" spans="11:15" x14ac:dyDescent="0.25">
      <c r="K34" s="3"/>
      <c r="L34" s="3"/>
      <c r="M34" s="3"/>
      <c r="N34" s="3"/>
      <c r="O34" s="3"/>
    </row>
    <row r="35" spans="11:15" x14ac:dyDescent="0.25">
      <c r="K35" s="3"/>
      <c r="L35" s="3"/>
      <c r="M35" s="3"/>
      <c r="N35" s="3"/>
      <c r="O35" s="3"/>
    </row>
    <row r="36" spans="11:15" x14ac:dyDescent="0.25">
      <c r="K36" s="3"/>
      <c r="L36" s="3"/>
    </row>
    <row r="37" spans="11:15" x14ac:dyDescent="0.25">
      <c r="K37" s="3"/>
      <c r="L37" s="3"/>
    </row>
    <row r="38" spans="11:15" x14ac:dyDescent="0.25">
      <c r="K38" s="3"/>
      <c r="L38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B77"/>
  <sheetViews>
    <sheetView zoomScaleNormal="100" workbookViewId="0">
      <selection activeCell="G53" sqref="G53"/>
    </sheetView>
  </sheetViews>
  <sheetFormatPr defaultRowHeight="15" x14ac:dyDescent="0.25"/>
  <cols>
    <col min="6" max="6" width="17.28515625" customWidth="1"/>
    <col min="17" max="17" width="9.5703125" bestFit="1" customWidth="1"/>
    <col min="18" max="19" width="9.5703125" customWidth="1"/>
  </cols>
  <sheetData>
    <row r="1" spans="1:28" x14ac:dyDescent="0.25">
      <c r="A1" t="s">
        <v>105</v>
      </c>
      <c r="G1" t="s">
        <v>107</v>
      </c>
    </row>
    <row r="3" spans="1:28" x14ac:dyDescent="0.25">
      <c r="C3" t="s">
        <v>0</v>
      </c>
      <c r="F3" s="1"/>
      <c r="G3" s="1"/>
      <c r="I3" t="s">
        <v>1</v>
      </c>
    </row>
    <row r="4" spans="1:28" x14ac:dyDescent="0.25">
      <c r="C4">
        <v>1985</v>
      </c>
      <c r="D4">
        <v>2000</v>
      </c>
      <c r="E4">
        <v>2025</v>
      </c>
      <c r="G4" s="1"/>
      <c r="I4">
        <v>1985</v>
      </c>
      <c r="J4">
        <v>2000</v>
      </c>
      <c r="K4">
        <v>2025</v>
      </c>
    </row>
    <row r="5" spans="1:28" x14ac:dyDescent="0.25">
      <c r="A5">
        <v>18</v>
      </c>
      <c r="B5">
        <v>18</v>
      </c>
      <c r="C5" s="1">
        <v>1.1579999999999999</v>
      </c>
      <c r="D5" s="1">
        <v>1.0310773230311912</v>
      </c>
      <c r="E5" s="1">
        <v>1.9768831179463822</v>
      </c>
      <c r="F5" s="1"/>
      <c r="G5">
        <v>18</v>
      </c>
      <c r="H5">
        <v>18</v>
      </c>
      <c r="I5" s="1">
        <v>8.5000000000000006E-2</v>
      </c>
      <c r="J5" s="1">
        <v>0.15356133564645952</v>
      </c>
      <c r="K5" s="1">
        <v>0.10003400351196715</v>
      </c>
      <c r="M5" s="3"/>
      <c r="N5" s="3"/>
      <c r="O5" s="3"/>
      <c r="AB5" s="3"/>
    </row>
    <row r="6" spans="1:28" x14ac:dyDescent="0.25">
      <c r="B6">
        <v>19</v>
      </c>
      <c r="C6" s="1">
        <v>4.4909999999999997</v>
      </c>
      <c r="D6" s="1">
        <v>2.5422192761226108</v>
      </c>
      <c r="E6" s="1">
        <v>3.2612967505265531</v>
      </c>
      <c r="F6" s="1"/>
      <c r="H6">
        <v>19</v>
      </c>
      <c r="I6" s="1">
        <v>0.29799999999999999</v>
      </c>
      <c r="J6" s="1">
        <v>0.57608489091321491</v>
      </c>
      <c r="K6" s="1">
        <v>0.29545469993465817</v>
      </c>
      <c r="M6" s="3"/>
      <c r="AB6" s="3"/>
    </row>
    <row r="7" spans="1:28" x14ac:dyDescent="0.25">
      <c r="B7">
        <v>20</v>
      </c>
      <c r="C7" s="1">
        <v>4.2969999999999997</v>
      </c>
      <c r="D7" s="1">
        <v>2.7651619117654671</v>
      </c>
      <c r="E7" s="1">
        <v>3.4118893197980129</v>
      </c>
      <c r="F7" s="1"/>
      <c r="H7">
        <v>20</v>
      </c>
      <c r="I7" s="1">
        <v>0.62</v>
      </c>
      <c r="J7" s="1">
        <v>0.73041250068964669</v>
      </c>
      <c r="K7" s="1">
        <v>0.40317571516039702</v>
      </c>
      <c r="M7" s="3"/>
      <c r="AB7" s="3"/>
    </row>
    <row r="8" spans="1:28" x14ac:dyDescent="0.25">
      <c r="B8">
        <v>21</v>
      </c>
      <c r="C8" s="1">
        <v>4.41</v>
      </c>
      <c r="D8" s="1">
        <v>2.7742246205314371</v>
      </c>
      <c r="E8" s="1">
        <v>3.3177575288037429</v>
      </c>
      <c r="F8" s="1"/>
      <c r="H8">
        <v>21</v>
      </c>
      <c r="I8" s="1">
        <v>1.0740000000000001</v>
      </c>
      <c r="J8" s="1">
        <v>0.85071753909530601</v>
      </c>
      <c r="K8" s="1">
        <v>0.52002142346464131</v>
      </c>
      <c r="M8" s="3"/>
      <c r="AB8" s="3"/>
    </row>
    <row r="9" spans="1:28" x14ac:dyDescent="0.25">
      <c r="B9">
        <v>22</v>
      </c>
      <c r="C9" s="1">
        <v>3.8359999999999999</v>
      </c>
      <c r="D9" s="1">
        <v>2.734737103765426</v>
      </c>
      <c r="E9" s="1">
        <v>3.1477154176069755</v>
      </c>
      <c r="F9" s="1"/>
      <c r="H9">
        <v>22</v>
      </c>
      <c r="I9" s="1">
        <v>1.323</v>
      </c>
      <c r="J9" s="1">
        <v>0.94680831499383922</v>
      </c>
      <c r="K9" s="1">
        <v>0.65989462846467795</v>
      </c>
      <c r="M9" s="3"/>
      <c r="AB9" s="3"/>
    </row>
    <row r="10" spans="1:28" x14ac:dyDescent="0.25">
      <c r="B10">
        <v>23</v>
      </c>
      <c r="C10" s="1">
        <v>3.645</v>
      </c>
      <c r="D10" s="1">
        <v>2.7396568599526669</v>
      </c>
      <c r="E10" s="1">
        <v>2.9527653625392118</v>
      </c>
      <c r="F10" s="1"/>
      <c r="H10">
        <v>23</v>
      </c>
      <c r="I10" s="1">
        <v>1.3779999999999999</v>
      </c>
      <c r="J10" s="1">
        <v>1.1625911099940538</v>
      </c>
      <c r="K10" s="1">
        <v>0.83376128389820126</v>
      </c>
      <c r="M10" s="3"/>
      <c r="AB10" s="3"/>
    </row>
    <row r="11" spans="1:28" x14ac:dyDescent="0.25">
      <c r="B11">
        <v>24</v>
      </c>
      <c r="C11" s="1">
        <v>3.5739999999999998</v>
      </c>
      <c r="D11" s="1">
        <v>2.6776420385398163</v>
      </c>
      <c r="E11" s="1">
        <v>2.7507435028175919</v>
      </c>
      <c r="F11" s="1"/>
      <c r="H11">
        <v>24</v>
      </c>
      <c r="I11" s="1">
        <v>1.556</v>
      </c>
      <c r="J11" s="1">
        <v>1.4599054724233265</v>
      </c>
      <c r="K11" s="1">
        <v>1.0646991941292874</v>
      </c>
      <c r="M11" s="3"/>
      <c r="AB11" s="3"/>
    </row>
    <row r="12" spans="1:28" x14ac:dyDescent="0.25">
      <c r="A12">
        <v>25</v>
      </c>
      <c r="B12">
        <v>25</v>
      </c>
      <c r="C12" s="1">
        <v>3.452</v>
      </c>
      <c r="D12" s="1">
        <v>2.7162232844292307</v>
      </c>
      <c r="E12" s="1">
        <v>2.7840372597336356</v>
      </c>
      <c r="F12" s="1"/>
      <c r="G12">
        <v>25</v>
      </c>
      <c r="H12">
        <v>25</v>
      </c>
      <c r="I12" s="1">
        <v>1.6850000000000001</v>
      </c>
      <c r="J12" s="1">
        <v>1.9303977882263512</v>
      </c>
      <c r="K12" s="1">
        <v>1.3686816028121496</v>
      </c>
      <c r="M12" s="3"/>
      <c r="AB12" s="3"/>
    </row>
    <row r="13" spans="1:28" x14ac:dyDescent="0.25">
      <c r="B13">
        <v>26</v>
      </c>
      <c r="C13" s="1">
        <v>3.484</v>
      </c>
      <c r="D13" s="1">
        <v>2.6832091310674837</v>
      </c>
      <c r="E13" s="1">
        <v>2.5879543113553236</v>
      </c>
      <c r="F13" s="1"/>
      <c r="H13">
        <v>26</v>
      </c>
      <c r="I13" s="1">
        <v>1.913</v>
      </c>
      <c r="J13" s="1">
        <v>2.2485548069908723</v>
      </c>
      <c r="K13" s="1">
        <v>1.5622744539538609</v>
      </c>
      <c r="M13" s="3"/>
      <c r="AB13" s="3"/>
    </row>
    <row r="14" spans="1:28" x14ac:dyDescent="0.25">
      <c r="B14">
        <v>27</v>
      </c>
      <c r="C14" s="1">
        <v>3.41</v>
      </c>
      <c r="D14" s="1">
        <v>2.5773049057737225</v>
      </c>
      <c r="E14" s="1">
        <v>2.3926826846137672</v>
      </c>
      <c r="F14" s="1"/>
      <c r="H14">
        <v>27</v>
      </c>
      <c r="I14" s="1">
        <v>2.044</v>
      </c>
      <c r="J14" s="1">
        <v>2.4076333163731327</v>
      </c>
      <c r="K14" s="1">
        <v>1.8240699699620739</v>
      </c>
      <c r="M14" s="3"/>
      <c r="AB14" s="3"/>
    </row>
    <row r="15" spans="1:28" x14ac:dyDescent="0.25">
      <c r="B15">
        <v>28</v>
      </c>
      <c r="C15" s="1">
        <v>3.2650000000000001</v>
      </c>
      <c r="D15" s="1">
        <v>2.6385429235780609</v>
      </c>
      <c r="E15" s="1">
        <v>2.2357418469544861</v>
      </c>
      <c r="F15" s="1"/>
      <c r="H15">
        <v>28</v>
      </c>
      <c r="I15" s="1">
        <v>2.157</v>
      </c>
      <c r="J15" s="1">
        <v>2.5829568373108067</v>
      </c>
      <c r="K15" s="1">
        <v>1.9705636641082647</v>
      </c>
      <c r="M15" s="3"/>
      <c r="AB15" s="3"/>
    </row>
    <row r="16" spans="1:28" x14ac:dyDescent="0.25">
      <c r="B16">
        <v>29</v>
      </c>
      <c r="C16" s="1">
        <v>3.2069999999999999</v>
      </c>
      <c r="D16" s="1">
        <v>2.7032765576207023</v>
      </c>
      <c r="E16" s="1">
        <v>2.2356716186579102</v>
      </c>
      <c r="F16" s="1"/>
      <c r="H16">
        <v>29</v>
      </c>
      <c r="I16" s="1">
        <v>2.254</v>
      </c>
      <c r="J16" s="1">
        <v>2.7075530108443115</v>
      </c>
      <c r="K16" s="1">
        <v>2.1421899513808809</v>
      </c>
      <c r="M16" s="3"/>
      <c r="AB16" s="3"/>
    </row>
    <row r="17" spans="1:28" x14ac:dyDescent="0.25">
      <c r="A17">
        <v>30</v>
      </c>
      <c r="B17">
        <v>30</v>
      </c>
      <c r="C17" s="1">
        <v>3.0609999999999999</v>
      </c>
      <c r="D17" s="1">
        <v>2.6639185081227765</v>
      </c>
      <c r="E17" s="1">
        <v>2.334634377211354</v>
      </c>
      <c r="F17" s="1"/>
      <c r="G17">
        <v>30</v>
      </c>
      <c r="H17">
        <v>30</v>
      </c>
      <c r="I17" s="1">
        <v>2.3420000000000001</v>
      </c>
      <c r="J17" s="1">
        <v>2.658204956874092</v>
      </c>
      <c r="K17" s="1">
        <v>2.341939343172351</v>
      </c>
      <c r="L17" s="3"/>
      <c r="M17" s="3"/>
      <c r="AB17" s="3"/>
    </row>
    <row r="18" spans="1:28" x14ac:dyDescent="0.25">
      <c r="B18">
        <v>31</v>
      </c>
      <c r="C18" s="1">
        <v>2.8420000000000001</v>
      </c>
      <c r="D18" s="1">
        <v>2.646310959663178</v>
      </c>
      <c r="E18" s="1">
        <v>2.3258891061746225</v>
      </c>
      <c r="F18" s="1"/>
      <c r="H18">
        <v>31</v>
      </c>
      <c r="I18" s="1">
        <v>2.35</v>
      </c>
      <c r="J18" s="1">
        <v>2.7530696941646693</v>
      </c>
      <c r="K18" s="1">
        <v>2.5773255692279129</v>
      </c>
      <c r="M18" s="3"/>
      <c r="AB18" s="3"/>
    </row>
    <row r="19" spans="1:28" x14ac:dyDescent="0.25">
      <c r="B19">
        <v>32</v>
      </c>
      <c r="C19" s="1">
        <v>2.681</v>
      </c>
      <c r="D19" s="1">
        <v>2.8165604171953249</v>
      </c>
      <c r="E19" s="1">
        <v>2.4139923523417957</v>
      </c>
      <c r="F19" s="1"/>
      <c r="H19">
        <v>32</v>
      </c>
      <c r="I19" s="1">
        <v>2.5470000000000002</v>
      </c>
      <c r="J19" s="1">
        <v>2.9139872614588636</v>
      </c>
      <c r="K19" s="1">
        <v>2.6884865110160825</v>
      </c>
      <c r="M19" s="3"/>
      <c r="AB19" s="3"/>
    </row>
    <row r="20" spans="1:28" x14ac:dyDescent="0.25">
      <c r="B20">
        <v>33</v>
      </c>
      <c r="C20" s="1">
        <v>2.5739999999999998</v>
      </c>
      <c r="D20" s="1">
        <v>2.9759346242083073</v>
      </c>
      <c r="E20" s="1">
        <v>2.4338715805553632</v>
      </c>
      <c r="F20" s="1"/>
      <c r="H20">
        <v>33</v>
      </c>
      <c r="I20" s="1">
        <v>2.5870000000000002</v>
      </c>
      <c r="J20" s="1">
        <v>3.1308428402410389</v>
      </c>
      <c r="K20" s="1">
        <v>2.8653090214483279</v>
      </c>
      <c r="M20" s="3"/>
      <c r="AB20" s="3"/>
    </row>
    <row r="21" spans="1:28" x14ac:dyDescent="0.25">
      <c r="B21">
        <v>34</v>
      </c>
      <c r="C21" s="1">
        <v>2.4740000000000002</v>
      </c>
      <c r="D21" s="1">
        <v>2.9180627553741862</v>
      </c>
      <c r="E21" s="1">
        <v>2.4703986112834864</v>
      </c>
      <c r="F21" s="1"/>
      <c r="H21">
        <v>34</v>
      </c>
      <c r="I21" s="1">
        <v>2.661</v>
      </c>
      <c r="J21" s="1">
        <v>3.1550571027481658</v>
      </c>
      <c r="K21" s="1">
        <v>2.9855734152995055</v>
      </c>
      <c r="M21" s="3"/>
      <c r="AB21" s="3"/>
    </row>
    <row r="22" spans="1:28" x14ac:dyDescent="0.25">
      <c r="A22">
        <v>35</v>
      </c>
      <c r="B22">
        <v>35</v>
      </c>
      <c r="C22" s="1">
        <v>2.371</v>
      </c>
      <c r="D22" s="1">
        <v>2.8434896089570634</v>
      </c>
      <c r="E22" s="1">
        <v>2.4091179541255281</v>
      </c>
      <c r="F22" s="1"/>
      <c r="G22">
        <v>35</v>
      </c>
      <c r="H22">
        <v>35</v>
      </c>
      <c r="I22" s="1">
        <v>2.94</v>
      </c>
      <c r="J22" s="1">
        <v>3.1193487282914538</v>
      </c>
      <c r="K22" s="1">
        <v>3.0054125237742864</v>
      </c>
      <c r="M22" s="3"/>
      <c r="AB22" s="3"/>
    </row>
    <row r="23" spans="1:28" x14ac:dyDescent="0.25">
      <c r="B23">
        <v>36</v>
      </c>
      <c r="C23" s="1">
        <v>2.3740000000000001</v>
      </c>
      <c r="D23" s="1">
        <v>2.7997296723442382</v>
      </c>
      <c r="E23" s="1">
        <v>2.2470550710988961</v>
      </c>
      <c r="F23" s="1"/>
      <c r="H23">
        <v>36</v>
      </c>
      <c r="I23" s="1">
        <v>3.117</v>
      </c>
      <c r="J23" s="1">
        <v>3.1234866085933044</v>
      </c>
      <c r="K23" s="1">
        <v>2.8942616435197732</v>
      </c>
      <c r="M23" s="3"/>
      <c r="AB23" s="3"/>
    </row>
    <row r="24" spans="1:28" x14ac:dyDescent="0.25">
      <c r="B24">
        <v>37</v>
      </c>
      <c r="C24" s="1">
        <v>2.649</v>
      </c>
      <c r="D24" s="1">
        <v>2.5564606756119916</v>
      </c>
      <c r="E24" s="1">
        <v>2.1868749652728008</v>
      </c>
      <c r="F24" s="1"/>
      <c r="H24">
        <v>37</v>
      </c>
      <c r="I24" s="1">
        <v>3.367</v>
      </c>
      <c r="J24" s="1">
        <v>2.9150600452408244</v>
      </c>
      <c r="K24" s="1">
        <v>2.9198950774326686</v>
      </c>
      <c r="M24" s="3"/>
      <c r="AB24" s="3"/>
    </row>
    <row r="25" spans="1:28" x14ac:dyDescent="0.25">
      <c r="B25">
        <v>38</v>
      </c>
      <c r="C25" s="1">
        <v>2.6070000000000002</v>
      </c>
      <c r="D25" s="1">
        <v>2.3645901843096029</v>
      </c>
      <c r="E25" s="1">
        <v>2.0873577727990229</v>
      </c>
      <c r="F25" s="1"/>
      <c r="H25">
        <v>38</v>
      </c>
      <c r="I25" s="1">
        <v>3.4580000000000002</v>
      </c>
      <c r="J25" s="1">
        <v>2.6658676981738156</v>
      </c>
      <c r="K25" s="1">
        <v>2.7930783892745663</v>
      </c>
      <c r="M25" s="3"/>
      <c r="AB25" s="3"/>
    </row>
    <row r="26" spans="1:28" x14ac:dyDescent="0.25">
      <c r="B26">
        <v>39</v>
      </c>
      <c r="C26" s="1">
        <v>2.5390000000000001</v>
      </c>
      <c r="D26" s="1">
        <v>2.2914411778414183</v>
      </c>
      <c r="E26" s="1">
        <v>2.0269420325567853</v>
      </c>
      <c r="F26" s="1"/>
      <c r="H26">
        <v>39</v>
      </c>
      <c r="I26" s="1">
        <v>3.6219999999999999</v>
      </c>
      <c r="J26" s="1">
        <v>2.5766733894450335</v>
      </c>
      <c r="K26" s="1">
        <v>2.8034093484436999</v>
      </c>
      <c r="M26" s="3"/>
      <c r="AB26" s="3"/>
    </row>
    <row r="27" spans="1:28" x14ac:dyDescent="0.25">
      <c r="A27">
        <v>40</v>
      </c>
      <c r="B27">
        <v>40</v>
      </c>
      <c r="C27" s="1">
        <v>2.3969999999999998</v>
      </c>
      <c r="D27" s="1">
        <v>2.1653400587263527</v>
      </c>
      <c r="E27" s="1">
        <v>2.0085782570587964</v>
      </c>
      <c r="F27" s="1"/>
      <c r="G27">
        <v>40</v>
      </c>
      <c r="H27">
        <v>40</v>
      </c>
      <c r="I27" s="1">
        <v>3.7109999999999999</v>
      </c>
      <c r="J27" s="1">
        <v>2.4398168298319716</v>
      </c>
      <c r="K27" s="1">
        <v>2.7113843257225212</v>
      </c>
      <c r="M27" s="3"/>
      <c r="AB27" s="3"/>
    </row>
    <row r="28" spans="1:28" x14ac:dyDescent="0.25">
      <c r="B28">
        <v>41</v>
      </c>
      <c r="C28" s="1">
        <v>2.4740000000000002</v>
      </c>
      <c r="D28" s="1">
        <v>2.1863137561561685</v>
      </c>
      <c r="E28" s="1">
        <v>1.8951309123366327</v>
      </c>
      <c r="F28" s="1"/>
      <c r="H28">
        <v>41</v>
      </c>
      <c r="I28" s="1">
        <v>3.7370000000000001</v>
      </c>
      <c r="J28" s="1">
        <v>2.4074800615471381</v>
      </c>
      <c r="K28" s="1">
        <v>2.6215236506857318</v>
      </c>
      <c r="M28" s="3"/>
      <c r="AB28" s="3"/>
    </row>
    <row r="29" spans="1:28" x14ac:dyDescent="0.25">
      <c r="B29">
        <v>42</v>
      </c>
      <c r="C29" s="1">
        <v>2.09</v>
      </c>
      <c r="D29" s="1">
        <v>2.1389287360369549</v>
      </c>
      <c r="E29" s="1">
        <v>1.8776958136552031</v>
      </c>
      <c r="F29" s="1"/>
      <c r="H29">
        <v>42</v>
      </c>
      <c r="I29" s="1">
        <v>3.52</v>
      </c>
      <c r="J29" s="1">
        <v>2.3877101889938515</v>
      </c>
      <c r="K29" s="1">
        <v>2.5687408451223206</v>
      </c>
      <c r="M29" s="3"/>
      <c r="AB29" s="3"/>
    </row>
    <row r="30" spans="1:28" x14ac:dyDescent="0.25">
      <c r="B30">
        <v>43</v>
      </c>
      <c r="C30" s="1">
        <v>1.865</v>
      </c>
      <c r="D30" s="1">
        <v>2.1587372280540031</v>
      </c>
      <c r="E30" s="1">
        <v>1.7954196679907379</v>
      </c>
      <c r="F30" s="1"/>
      <c r="H30">
        <v>43</v>
      </c>
      <c r="I30" s="1">
        <v>3.2490000000000001</v>
      </c>
      <c r="J30" s="1">
        <v>2.4304682854463087</v>
      </c>
      <c r="K30" s="1">
        <v>2.600748819580871</v>
      </c>
      <c r="M30" s="3"/>
      <c r="AB30" s="3"/>
    </row>
    <row r="31" spans="1:28" x14ac:dyDescent="0.25">
      <c r="B31">
        <v>44</v>
      </c>
      <c r="C31" s="1">
        <v>1.8360000000000001</v>
      </c>
      <c r="D31" s="1">
        <v>2.1271472146411945</v>
      </c>
      <c r="E31" s="1">
        <v>1.7728967140337124</v>
      </c>
      <c r="F31" s="1"/>
      <c r="H31">
        <v>44</v>
      </c>
      <c r="I31" s="1">
        <v>2.7869999999999999</v>
      </c>
      <c r="J31" s="1">
        <v>2.4917702158440971</v>
      </c>
      <c r="K31" s="1">
        <v>2.5982759181976745</v>
      </c>
      <c r="M31" s="3"/>
      <c r="AB31" s="3"/>
    </row>
    <row r="32" spans="1:28" x14ac:dyDescent="0.25">
      <c r="A32">
        <v>45</v>
      </c>
      <c r="B32">
        <v>45</v>
      </c>
      <c r="C32" s="1">
        <v>1.758</v>
      </c>
      <c r="D32" s="1">
        <v>2.0138633550665719</v>
      </c>
      <c r="E32" s="1">
        <v>1.8371990360574901</v>
      </c>
      <c r="F32" s="1"/>
      <c r="G32">
        <v>45</v>
      </c>
      <c r="H32">
        <v>45</v>
      </c>
      <c r="I32" s="1">
        <v>2.5230000000000001</v>
      </c>
      <c r="J32" s="1">
        <v>2.4211197410606458</v>
      </c>
      <c r="K32" s="1">
        <v>2.6547121784266769</v>
      </c>
      <c r="L32" s="3"/>
      <c r="M32" s="3"/>
      <c r="AB32" s="3"/>
    </row>
    <row r="33" spans="1:28" x14ac:dyDescent="0.25">
      <c r="B33">
        <v>46</v>
      </c>
      <c r="C33" s="1">
        <v>1.7290000000000001</v>
      </c>
      <c r="D33" s="1">
        <v>1.9635005877813971</v>
      </c>
      <c r="E33" s="1">
        <v>1.7444967605211485</v>
      </c>
      <c r="F33" s="1"/>
      <c r="H33">
        <v>46</v>
      </c>
      <c r="I33" s="1">
        <v>2.5840000000000001</v>
      </c>
      <c r="J33" s="1">
        <v>2.3046460733048484</v>
      </c>
      <c r="K33" s="1">
        <v>2.5699761778657351</v>
      </c>
      <c r="M33" s="3"/>
      <c r="AB33" s="3"/>
    </row>
    <row r="34" spans="1:28" x14ac:dyDescent="0.25">
      <c r="B34">
        <v>47</v>
      </c>
      <c r="C34" s="1">
        <v>1.4610000000000001</v>
      </c>
      <c r="D34" s="1">
        <v>1.9884877705218567</v>
      </c>
      <c r="E34" s="1">
        <v>1.7052372946223135</v>
      </c>
      <c r="F34" s="1"/>
      <c r="H34">
        <v>47</v>
      </c>
      <c r="I34" s="1">
        <v>2.4460000000000002</v>
      </c>
      <c r="J34" s="1">
        <v>2.4897779031061691</v>
      </c>
      <c r="K34" s="1">
        <v>2.4915107486693286</v>
      </c>
      <c r="M34" s="3"/>
      <c r="AB34" s="3"/>
    </row>
    <row r="35" spans="1:28" x14ac:dyDescent="0.25">
      <c r="B35">
        <v>48</v>
      </c>
      <c r="C35" s="1">
        <v>1.494</v>
      </c>
      <c r="D35" s="1">
        <v>1.8881506377557626</v>
      </c>
      <c r="E35" s="1">
        <v>1.7245121898627174</v>
      </c>
      <c r="F35" s="1"/>
      <c r="H35">
        <v>48</v>
      </c>
      <c r="I35" s="1">
        <v>2.2719999999999998</v>
      </c>
      <c r="J35" s="1">
        <v>2.3768290963482439</v>
      </c>
      <c r="K35" s="1">
        <v>2.5190402227024333</v>
      </c>
      <c r="M35" s="3"/>
      <c r="AB35" s="3"/>
    </row>
    <row r="36" spans="1:28" x14ac:dyDescent="0.25">
      <c r="B36">
        <v>49</v>
      </c>
      <c r="C36" s="1">
        <v>1.3069999999999999</v>
      </c>
      <c r="D36" s="1">
        <v>1.894753468428112</v>
      </c>
      <c r="E36" s="1">
        <v>1.7160099456943991</v>
      </c>
      <c r="F36" s="1"/>
      <c r="H36">
        <v>49</v>
      </c>
      <c r="I36" s="1">
        <v>2.2570000000000001</v>
      </c>
      <c r="J36" s="1">
        <v>2.4031889264192929</v>
      </c>
      <c r="K36" s="1">
        <v>2.561419402464745</v>
      </c>
      <c r="M36" s="3"/>
      <c r="AB36" s="3"/>
    </row>
    <row r="37" spans="1:28" x14ac:dyDescent="0.25">
      <c r="A37">
        <v>50</v>
      </c>
      <c r="B37">
        <v>50</v>
      </c>
      <c r="C37" s="1">
        <v>1.248</v>
      </c>
      <c r="D37" s="1">
        <v>1.9106779424026017</v>
      </c>
      <c r="E37" s="1">
        <v>1.7852060711216562</v>
      </c>
      <c r="F37" s="1"/>
      <c r="G37">
        <v>50</v>
      </c>
      <c r="H37">
        <v>50</v>
      </c>
      <c r="I37" s="1">
        <v>2.1150000000000002</v>
      </c>
      <c r="J37" s="1">
        <v>2.4911571965401191</v>
      </c>
      <c r="K37" s="1">
        <v>2.6791963616063326</v>
      </c>
      <c r="M37" s="3"/>
      <c r="AB37" s="3"/>
    </row>
    <row r="38" spans="1:28" x14ac:dyDescent="0.25">
      <c r="B38">
        <v>51</v>
      </c>
      <c r="C38" s="1">
        <v>1.284</v>
      </c>
      <c r="D38" s="1">
        <v>1.9379955359685965</v>
      </c>
      <c r="E38" s="1">
        <v>1.7795101866467604</v>
      </c>
      <c r="F38" s="1"/>
      <c r="H38">
        <v>51</v>
      </c>
      <c r="I38" s="1">
        <v>1.9670000000000001</v>
      </c>
      <c r="J38" s="1">
        <v>2.5611946520195921</v>
      </c>
      <c r="K38" s="1">
        <v>2.7024038479597627</v>
      </c>
      <c r="M38" s="3"/>
      <c r="AB38" s="3"/>
    </row>
    <row r="39" spans="1:28" x14ac:dyDescent="0.25">
      <c r="B39">
        <v>52</v>
      </c>
      <c r="C39" s="1">
        <v>1.097</v>
      </c>
      <c r="D39" s="1">
        <v>1.976706249126096</v>
      </c>
      <c r="E39" s="1">
        <v>1.7880687982636463</v>
      </c>
      <c r="F39" s="1"/>
      <c r="H39">
        <v>52</v>
      </c>
      <c r="I39" s="1">
        <v>1.915</v>
      </c>
      <c r="J39" s="1">
        <v>2.7121506556241455</v>
      </c>
      <c r="K39" s="1">
        <v>2.6205733947292589</v>
      </c>
      <c r="M39" s="3"/>
      <c r="AB39" s="3"/>
    </row>
    <row r="40" spans="1:28" x14ac:dyDescent="0.25">
      <c r="B40">
        <v>53</v>
      </c>
      <c r="C40" s="1">
        <v>1.077</v>
      </c>
      <c r="D40" s="1">
        <v>1.9475761138069074</v>
      </c>
      <c r="E40" s="1">
        <v>1.7690683478138076</v>
      </c>
      <c r="F40" s="1"/>
      <c r="H40">
        <v>53</v>
      </c>
      <c r="I40" s="1">
        <v>1.9419999999999999</v>
      </c>
      <c r="J40" s="1">
        <v>2.7674756478081495</v>
      </c>
      <c r="K40" s="1">
        <v>2.6592510480540636</v>
      </c>
      <c r="M40" s="3"/>
      <c r="AB40" s="3"/>
    </row>
    <row r="41" spans="1:28" x14ac:dyDescent="0.25">
      <c r="B41">
        <v>54</v>
      </c>
      <c r="C41" s="1">
        <v>1.01</v>
      </c>
      <c r="D41" s="1">
        <v>1.9552146826239389</v>
      </c>
      <c r="E41" s="1">
        <v>1.8060047355864437</v>
      </c>
      <c r="F41" s="1"/>
      <c r="H41">
        <v>54</v>
      </c>
      <c r="I41" s="1">
        <v>1.9339999999999999</v>
      </c>
      <c r="J41" s="1">
        <v>2.77023423467605</v>
      </c>
      <c r="K41" s="1">
        <v>2.61807813438238</v>
      </c>
      <c r="M41" s="3"/>
      <c r="AB41" s="3"/>
    </row>
    <row r="42" spans="1:28" x14ac:dyDescent="0.25">
      <c r="A42">
        <v>55</v>
      </c>
      <c r="B42">
        <v>55</v>
      </c>
      <c r="C42" s="1">
        <v>1.0840000000000001</v>
      </c>
      <c r="D42" s="1">
        <v>1.8805120689387309</v>
      </c>
      <c r="E42" s="1">
        <v>1.7812224634040581</v>
      </c>
      <c r="F42" s="1"/>
      <c r="G42">
        <v>55</v>
      </c>
      <c r="H42">
        <v>55</v>
      </c>
      <c r="I42" s="1">
        <v>1.9179999999999999</v>
      </c>
      <c r="J42" s="1">
        <v>2.7221122193137859</v>
      </c>
      <c r="K42" s="1">
        <v>2.4093348494499427</v>
      </c>
      <c r="M42" s="3"/>
      <c r="AB42" s="3"/>
    </row>
    <row r="43" spans="1:28" x14ac:dyDescent="0.25">
      <c r="B43">
        <v>56</v>
      </c>
      <c r="C43" s="1">
        <v>0.95799999999999996</v>
      </c>
      <c r="D43" s="1">
        <v>1.8632929222833883</v>
      </c>
      <c r="E43" s="1">
        <v>1.8124278525535107</v>
      </c>
      <c r="F43" s="1"/>
      <c r="H43">
        <v>56</v>
      </c>
      <c r="I43" s="1">
        <v>1.8089999999999999</v>
      </c>
      <c r="J43" s="1">
        <v>2.6335309298889822</v>
      </c>
      <c r="K43" s="1">
        <v>2.3791569561687398</v>
      </c>
      <c r="M43" s="3"/>
      <c r="AB43" s="3"/>
    </row>
    <row r="44" spans="1:28" x14ac:dyDescent="0.25">
      <c r="B44">
        <v>57</v>
      </c>
      <c r="C44" s="1">
        <v>0.95499999999999996</v>
      </c>
      <c r="D44" s="1">
        <v>1.704695518878917</v>
      </c>
      <c r="E44" s="1">
        <v>1.8804670592003379</v>
      </c>
      <c r="F44" s="1"/>
      <c r="H44">
        <v>57</v>
      </c>
      <c r="I44" s="1">
        <v>1.851</v>
      </c>
      <c r="J44" s="1">
        <v>2.3276342972040189</v>
      </c>
      <c r="K44" s="1">
        <v>2.4488632613428369</v>
      </c>
      <c r="M44" s="3"/>
      <c r="AB44" s="3"/>
    </row>
    <row r="45" spans="1:28" x14ac:dyDescent="0.25">
      <c r="B45">
        <v>58</v>
      </c>
      <c r="C45" s="1">
        <v>0.79700000000000004</v>
      </c>
      <c r="D45" s="1">
        <v>1.5176153164956836</v>
      </c>
      <c r="E45" s="1">
        <v>1.9324572519665706</v>
      </c>
      <c r="F45" s="1"/>
      <c r="H45">
        <v>58</v>
      </c>
      <c r="I45" s="1">
        <v>1.7310000000000001</v>
      </c>
      <c r="J45" s="1">
        <v>2.0841123786988049</v>
      </c>
      <c r="K45" s="1">
        <v>2.4796873286744407</v>
      </c>
      <c r="M45" s="3"/>
      <c r="AB45" s="3"/>
    </row>
    <row r="46" spans="1:28" x14ac:dyDescent="0.25">
      <c r="B46">
        <v>59</v>
      </c>
      <c r="C46" s="1">
        <v>0.82899999999999996</v>
      </c>
      <c r="D46" s="1">
        <v>1.3383031501975671</v>
      </c>
      <c r="E46" s="1">
        <v>1.8975380796074153</v>
      </c>
      <c r="F46" s="1"/>
      <c r="H46">
        <v>59</v>
      </c>
      <c r="I46" s="1">
        <v>1.734</v>
      </c>
      <c r="J46" s="1">
        <v>1.6220490783254764</v>
      </c>
      <c r="K46" s="1">
        <v>2.3316095019514007</v>
      </c>
      <c r="M46" s="3"/>
      <c r="AB46" s="3"/>
    </row>
    <row r="47" spans="1:28" x14ac:dyDescent="0.25">
      <c r="A47">
        <v>60</v>
      </c>
      <c r="B47">
        <v>60</v>
      </c>
      <c r="C47" s="1">
        <v>0.65200000000000002</v>
      </c>
      <c r="D47" s="1">
        <v>1.1565311058058301</v>
      </c>
      <c r="E47" s="1">
        <v>1.8944739081410371</v>
      </c>
      <c r="F47" s="1"/>
      <c r="G47">
        <v>60</v>
      </c>
      <c r="H47">
        <v>60</v>
      </c>
      <c r="I47" s="1">
        <v>1.651</v>
      </c>
      <c r="J47" s="1">
        <v>1.3060376271248781</v>
      </c>
      <c r="K47" s="1">
        <v>2.2018794408255715</v>
      </c>
      <c r="M47" s="3"/>
      <c r="AB47" s="3"/>
    </row>
    <row r="48" spans="1:28" x14ac:dyDescent="0.25">
      <c r="B48">
        <v>61</v>
      </c>
      <c r="C48" s="1">
        <v>0.59699999999999998</v>
      </c>
      <c r="D48" s="1">
        <v>0.99845157147370001</v>
      </c>
      <c r="E48" s="1">
        <v>1.83639603092954</v>
      </c>
      <c r="F48" s="1"/>
      <c r="H48">
        <v>61</v>
      </c>
      <c r="I48" s="1">
        <v>1.5209999999999999</v>
      </c>
      <c r="J48" s="1">
        <v>1.1170744266736958</v>
      </c>
      <c r="K48" s="1">
        <v>2.0092737379304078</v>
      </c>
      <c r="M48" s="3"/>
      <c r="AB48" s="3"/>
    </row>
    <row r="49" spans="1:28" x14ac:dyDescent="0.25">
      <c r="B49">
        <v>62</v>
      </c>
      <c r="C49" s="1">
        <v>0.57099999999999995</v>
      </c>
      <c r="D49" s="1">
        <v>0.82600117038410348</v>
      </c>
      <c r="E49" s="1">
        <v>1.5909546027935135</v>
      </c>
      <c r="F49" s="1"/>
      <c r="H49">
        <v>62</v>
      </c>
      <c r="I49" s="1">
        <v>1.3440000000000001</v>
      </c>
      <c r="J49" s="1">
        <v>0.88366732668411718</v>
      </c>
      <c r="K49" s="1">
        <v>1.6694476745693978</v>
      </c>
      <c r="M49" s="3"/>
      <c r="AB49" s="3"/>
    </row>
    <row r="50" spans="1:28" x14ac:dyDescent="0.25">
      <c r="B50">
        <v>63</v>
      </c>
      <c r="C50" s="1">
        <v>0.56499999999999995</v>
      </c>
      <c r="D50" s="1">
        <v>0.60616574917529353</v>
      </c>
      <c r="E50" s="1">
        <v>1.3012767402671228</v>
      </c>
      <c r="F50" s="1"/>
      <c r="H50">
        <v>63</v>
      </c>
      <c r="I50" s="1">
        <v>1.0840000000000001</v>
      </c>
      <c r="J50" s="1">
        <v>0.62880455105531274</v>
      </c>
      <c r="K50" s="1">
        <v>1.2880618874650105</v>
      </c>
      <c r="M50" s="3"/>
      <c r="AB50" s="3"/>
    </row>
    <row r="51" spans="1:28" x14ac:dyDescent="0.25">
      <c r="A51">
        <v>64</v>
      </c>
      <c r="B51">
        <v>64</v>
      </c>
      <c r="C51" s="1">
        <v>0.46500000000000002</v>
      </c>
      <c r="D51" s="1">
        <v>0.39526356946436808</v>
      </c>
      <c r="E51" s="1">
        <v>1.076478735098191</v>
      </c>
      <c r="F51" s="1"/>
      <c r="G51">
        <v>64</v>
      </c>
      <c r="H51">
        <v>64</v>
      </c>
      <c r="I51" s="1">
        <v>0.997</v>
      </c>
      <c r="J51" s="1">
        <v>0.45118220772772138</v>
      </c>
      <c r="K51" s="1">
        <v>0.98633885206218519</v>
      </c>
      <c r="M51" s="3"/>
      <c r="N51" s="1"/>
      <c r="O51" s="7"/>
      <c r="AB51" s="3"/>
    </row>
    <row r="52" spans="1:28" x14ac:dyDescent="0.25">
      <c r="F52" s="1"/>
      <c r="G52" s="1"/>
    </row>
    <row r="53" spans="1:28" x14ac:dyDescent="0.25">
      <c r="A53" t="s">
        <v>106</v>
      </c>
      <c r="C53" s="7"/>
      <c r="D53" s="7"/>
      <c r="E53" s="7"/>
      <c r="F53" s="3"/>
      <c r="G53" t="s">
        <v>106</v>
      </c>
      <c r="I53" s="7"/>
      <c r="J53" s="7"/>
      <c r="K53" s="7"/>
      <c r="L53" s="7"/>
    </row>
    <row r="54" spans="1:28" x14ac:dyDescent="0.25">
      <c r="E54" s="3"/>
      <c r="K54" s="3"/>
    </row>
    <row r="76" spans="16:19" x14ac:dyDescent="0.25">
      <c r="Q76" s="3"/>
      <c r="R76" s="3"/>
      <c r="S76" s="3"/>
    </row>
    <row r="77" spans="16:19" x14ac:dyDescent="0.25">
      <c r="P77">
        <f>SUM(P27:P76)</f>
        <v>0</v>
      </c>
      <c r="Q77">
        <f>SUM(Q27:Q76)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58"/>
  <sheetViews>
    <sheetView topLeftCell="A22" zoomScaleNormal="100" workbookViewId="0">
      <selection activeCell="A59" sqref="A59:XFD59"/>
    </sheetView>
  </sheetViews>
  <sheetFormatPr defaultRowHeight="15" x14ac:dyDescent="0.25"/>
  <cols>
    <col min="2" max="2" width="6.7109375" customWidth="1"/>
    <col min="3" max="3" width="13.140625" customWidth="1"/>
    <col min="4" max="4" width="14.28515625" customWidth="1"/>
    <col min="5" max="5" width="11.85546875" bestFit="1" customWidth="1"/>
    <col min="6" max="6" width="17.85546875" customWidth="1"/>
    <col min="7" max="7" width="10.5703125" customWidth="1"/>
    <col min="8" max="8" width="11.42578125" bestFit="1" customWidth="1"/>
    <col min="9" max="9" width="12.7109375" bestFit="1" customWidth="1"/>
  </cols>
  <sheetData>
    <row r="1" spans="1:12" x14ac:dyDescent="0.25">
      <c r="A1" t="s">
        <v>108</v>
      </c>
    </row>
    <row r="2" spans="1:12" x14ac:dyDescent="0.25">
      <c r="H2" s="16"/>
    </row>
    <row r="3" spans="1:12" x14ac:dyDescent="0.25">
      <c r="C3" t="s">
        <v>87</v>
      </c>
      <c r="D3" t="s">
        <v>84</v>
      </c>
      <c r="E3" t="s">
        <v>83</v>
      </c>
      <c r="F3" t="s">
        <v>2</v>
      </c>
      <c r="G3" t="s">
        <v>3</v>
      </c>
      <c r="I3" s="8"/>
      <c r="J3" s="8"/>
      <c r="K3" s="8"/>
    </row>
    <row r="4" spans="1:12" x14ac:dyDescent="0.25">
      <c r="A4">
        <v>18</v>
      </c>
      <c r="B4">
        <v>18</v>
      </c>
      <c r="C4" s="11">
        <v>1</v>
      </c>
      <c r="D4" s="14">
        <v>68</v>
      </c>
      <c r="E4" s="14">
        <v>3</v>
      </c>
      <c r="F4" s="11">
        <v>21393.53</v>
      </c>
      <c r="G4" s="11">
        <v>894.8</v>
      </c>
      <c r="H4" s="3"/>
      <c r="I4" s="3"/>
      <c r="J4" s="3"/>
      <c r="K4" s="3"/>
      <c r="L4" s="3"/>
    </row>
    <row r="5" spans="1:12" x14ac:dyDescent="0.25">
      <c r="B5">
        <v>19</v>
      </c>
      <c r="C5">
        <v>47</v>
      </c>
      <c r="D5" s="14">
        <v>2186</v>
      </c>
      <c r="E5" s="14">
        <v>399</v>
      </c>
      <c r="F5" s="11">
        <v>35293.26</v>
      </c>
      <c r="G5" s="11">
        <v>2642.83</v>
      </c>
      <c r="H5" s="3"/>
      <c r="I5" s="3"/>
      <c r="J5" s="3"/>
      <c r="K5" s="3"/>
      <c r="L5" s="3"/>
    </row>
    <row r="6" spans="1:12" x14ac:dyDescent="0.25">
      <c r="B6">
        <v>20</v>
      </c>
      <c r="C6">
        <v>1769</v>
      </c>
      <c r="D6" s="14">
        <v>3472</v>
      </c>
      <c r="E6" s="14">
        <v>583</v>
      </c>
      <c r="F6" s="11">
        <v>36922.950000000004</v>
      </c>
      <c r="G6" s="11">
        <v>3606.3900000000003</v>
      </c>
      <c r="H6" s="3"/>
      <c r="I6" s="3"/>
      <c r="J6" s="3"/>
      <c r="K6" s="3"/>
      <c r="L6" s="3"/>
    </row>
    <row r="7" spans="1:12" x14ac:dyDescent="0.25">
      <c r="B7">
        <v>21</v>
      </c>
      <c r="C7">
        <v>2167</v>
      </c>
      <c r="D7" s="14">
        <v>3928</v>
      </c>
      <c r="E7" s="14">
        <v>692</v>
      </c>
      <c r="F7" s="11">
        <v>35904.269999999997</v>
      </c>
      <c r="G7" s="11">
        <v>4651.57</v>
      </c>
      <c r="H7" s="3"/>
      <c r="I7" s="3"/>
      <c r="J7" s="3"/>
      <c r="K7" s="3"/>
      <c r="L7" s="3"/>
    </row>
    <row r="8" spans="1:12" x14ac:dyDescent="0.25">
      <c r="B8">
        <v>22</v>
      </c>
      <c r="C8">
        <v>2334</v>
      </c>
      <c r="D8" s="14">
        <v>4574</v>
      </c>
      <c r="E8" s="14">
        <v>1108</v>
      </c>
      <c r="F8" s="11">
        <v>34064.1</v>
      </c>
      <c r="G8" s="11">
        <v>5902.73</v>
      </c>
      <c r="H8" s="3"/>
      <c r="I8" s="3"/>
      <c r="J8" s="3"/>
      <c r="K8" s="3"/>
      <c r="L8" s="3"/>
    </row>
    <row r="9" spans="1:12" x14ac:dyDescent="0.25">
      <c r="B9">
        <v>23</v>
      </c>
      <c r="C9">
        <v>2859</v>
      </c>
      <c r="D9" s="14">
        <v>5715</v>
      </c>
      <c r="E9" s="14">
        <v>1886</v>
      </c>
      <c r="F9" s="11">
        <v>31954.379999999997</v>
      </c>
      <c r="G9" s="11">
        <v>7457.96</v>
      </c>
      <c r="H9" s="3"/>
      <c r="I9" s="3"/>
      <c r="J9" s="3"/>
      <c r="K9" s="3"/>
      <c r="L9" s="3"/>
    </row>
    <row r="10" spans="1:12" x14ac:dyDescent="0.25">
      <c r="B10">
        <v>24</v>
      </c>
      <c r="C10">
        <v>3305</v>
      </c>
      <c r="D10" s="14">
        <v>7258</v>
      </c>
      <c r="E10" s="14">
        <v>2629</v>
      </c>
      <c r="F10" s="11">
        <v>29768.13</v>
      </c>
      <c r="G10" s="11">
        <v>9523.6899999999987</v>
      </c>
      <c r="H10" s="3"/>
      <c r="I10" s="3"/>
      <c r="J10" s="3"/>
      <c r="K10" s="3"/>
      <c r="L10" s="3"/>
    </row>
    <row r="11" spans="1:12" x14ac:dyDescent="0.25">
      <c r="A11">
        <v>25</v>
      </c>
      <c r="B11">
        <v>25</v>
      </c>
      <c r="C11">
        <v>4094</v>
      </c>
      <c r="D11" s="14">
        <v>9134</v>
      </c>
      <c r="E11" s="14">
        <v>3734</v>
      </c>
      <c r="F11" s="11">
        <v>30128.430000000004</v>
      </c>
      <c r="G11" s="11">
        <v>12242.8</v>
      </c>
      <c r="H11" s="3"/>
      <c r="I11" s="3"/>
      <c r="J11" s="3"/>
      <c r="K11" s="3"/>
      <c r="L11" s="3"/>
    </row>
    <row r="12" spans="1:12" x14ac:dyDescent="0.25">
      <c r="B12">
        <v>26</v>
      </c>
      <c r="C12">
        <v>4613</v>
      </c>
      <c r="D12" s="14">
        <v>11453</v>
      </c>
      <c r="E12" s="14">
        <v>4547</v>
      </c>
      <c r="F12" s="11">
        <v>28006.45</v>
      </c>
      <c r="G12" s="11">
        <v>13974.48</v>
      </c>
      <c r="H12" s="3"/>
      <c r="I12" s="3"/>
      <c r="J12" s="3"/>
      <c r="K12" s="3"/>
      <c r="L12" s="3"/>
    </row>
    <row r="13" spans="1:12" x14ac:dyDescent="0.25">
      <c r="B13">
        <v>27</v>
      </c>
      <c r="C13">
        <v>4970</v>
      </c>
      <c r="D13" s="14">
        <v>10975</v>
      </c>
      <c r="E13" s="14">
        <v>4825</v>
      </c>
      <c r="F13" s="11">
        <v>25893.250000000004</v>
      </c>
      <c r="G13" s="11">
        <v>16316.23</v>
      </c>
      <c r="H13" s="3"/>
      <c r="I13" s="3"/>
      <c r="J13" s="3"/>
      <c r="K13" s="3"/>
      <c r="L13" s="3"/>
    </row>
    <row r="14" spans="1:12" x14ac:dyDescent="0.25">
      <c r="B14">
        <v>28</v>
      </c>
      <c r="C14">
        <v>5245</v>
      </c>
      <c r="D14" s="14">
        <v>11548</v>
      </c>
      <c r="E14" s="14">
        <v>5307</v>
      </c>
      <c r="F14" s="11">
        <v>24194.86</v>
      </c>
      <c r="G14" s="11">
        <v>17626.61</v>
      </c>
      <c r="H14" s="7"/>
      <c r="I14" s="3"/>
      <c r="J14" s="3"/>
      <c r="K14" s="3"/>
      <c r="L14" s="3"/>
    </row>
    <row r="15" spans="1:12" x14ac:dyDescent="0.25">
      <c r="B15">
        <v>29</v>
      </c>
      <c r="C15">
        <v>5698</v>
      </c>
      <c r="D15" s="14">
        <v>12656</v>
      </c>
      <c r="E15" s="14">
        <v>5723</v>
      </c>
      <c r="F15" s="11">
        <v>24194.1</v>
      </c>
      <c r="G15" s="11">
        <v>19161.800000000003</v>
      </c>
      <c r="H15" s="3"/>
      <c r="I15" s="3"/>
      <c r="J15" s="3"/>
      <c r="K15" s="3"/>
      <c r="L15" s="3"/>
    </row>
    <row r="16" spans="1:12" x14ac:dyDescent="0.25">
      <c r="A16">
        <v>30</v>
      </c>
      <c r="B16">
        <v>30</v>
      </c>
      <c r="C16">
        <v>6165</v>
      </c>
      <c r="D16" s="14">
        <v>14173</v>
      </c>
      <c r="E16" s="14">
        <v>6510</v>
      </c>
      <c r="F16" s="11">
        <v>25265.059999999998</v>
      </c>
      <c r="G16" s="11">
        <v>20948.550000000003</v>
      </c>
      <c r="H16" s="3"/>
      <c r="I16" s="3"/>
      <c r="J16" s="3"/>
      <c r="K16" s="3"/>
      <c r="L16" s="3"/>
    </row>
    <row r="17" spans="1:12" x14ac:dyDescent="0.25">
      <c r="B17">
        <v>31</v>
      </c>
      <c r="C17">
        <v>6615</v>
      </c>
      <c r="D17" s="14">
        <v>15800</v>
      </c>
      <c r="E17" s="14">
        <v>7317</v>
      </c>
      <c r="F17" s="11">
        <v>25170.42</v>
      </c>
      <c r="G17" s="11">
        <v>23054.07</v>
      </c>
      <c r="H17" s="3"/>
      <c r="I17" s="3"/>
      <c r="J17" s="3"/>
      <c r="K17" s="3"/>
      <c r="L17" s="3"/>
    </row>
    <row r="18" spans="1:12" x14ac:dyDescent="0.25">
      <c r="B18">
        <v>32</v>
      </c>
      <c r="C18">
        <v>6880</v>
      </c>
      <c r="D18" s="14">
        <v>17050</v>
      </c>
      <c r="E18" s="14">
        <v>7708</v>
      </c>
      <c r="F18" s="11">
        <v>26123.86</v>
      </c>
      <c r="G18" s="11">
        <v>24048.399999999998</v>
      </c>
      <c r="H18" s="3"/>
      <c r="I18" s="3"/>
      <c r="J18" s="3"/>
      <c r="K18" s="3"/>
      <c r="L18" s="3"/>
    </row>
    <row r="19" spans="1:12" x14ac:dyDescent="0.25">
      <c r="B19">
        <v>33</v>
      </c>
      <c r="C19">
        <v>7120</v>
      </c>
      <c r="D19" s="14">
        <v>18124</v>
      </c>
      <c r="E19" s="14">
        <v>8050</v>
      </c>
      <c r="F19" s="11">
        <v>26338.989999999998</v>
      </c>
      <c r="G19" s="11">
        <v>25630.07</v>
      </c>
      <c r="H19" s="3"/>
      <c r="I19" s="3"/>
      <c r="J19" s="3"/>
      <c r="K19" s="3"/>
      <c r="L19" s="3"/>
    </row>
    <row r="20" spans="1:12" x14ac:dyDescent="0.25">
      <c r="B20">
        <v>34</v>
      </c>
      <c r="C20">
        <v>7595</v>
      </c>
      <c r="D20" s="14">
        <v>19241</v>
      </c>
      <c r="E20" s="14">
        <v>8235</v>
      </c>
      <c r="F20" s="11">
        <v>26734.28</v>
      </c>
      <c r="G20" s="11">
        <v>26705.83</v>
      </c>
      <c r="H20" s="3"/>
      <c r="I20" s="3"/>
      <c r="J20" s="3"/>
      <c r="K20" s="3"/>
      <c r="L20" s="3"/>
    </row>
    <row r="21" spans="1:12" x14ac:dyDescent="0.25">
      <c r="A21">
        <v>35</v>
      </c>
      <c r="B21">
        <v>35</v>
      </c>
      <c r="C21">
        <v>7893</v>
      </c>
      <c r="D21" s="14">
        <v>20304</v>
      </c>
      <c r="E21" s="14">
        <v>8388</v>
      </c>
      <c r="F21" s="11">
        <v>26071.110000000004</v>
      </c>
      <c r="G21" s="11">
        <v>26883.29</v>
      </c>
      <c r="H21" s="3"/>
      <c r="I21" s="3"/>
      <c r="J21" s="3"/>
      <c r="K21" s="3"/>
      <c r="L21" s="3"/>
    </row>
    <row r="22" spans="1:12" x14ac:dyDescent="0.25">
      <c r="B22">
        <v>36</v>
      </c>
      <c r="C22">
        <v>7668</v>
      </c>
      <c r="D22" s="14">
        <v>19632</v>
      </c>
      <c r="E22" s="14">
        <v>8236</v>
      </c>
      <c r="F22" s="11">
        <v>24317.289999999997</v>
      </c>
      <c r="G22" s="11">
        <v>25889.05</v>
      </c>
      <c r="H22" s="3"/>
      <c r="I22" s="3"/>
      <c r="J22" s="3"/>
      <c r="K22" s="3"/>
      <c r="L22" s="3"/>
    </row>
    <row r="23" spans="1:12" x14ac:dyDescent="0.25">
      <c r="B23">
        <v>37</v>
      </c>
      <c r="C23">
        <v>7803</v>
      </c>
      <c r="D23" s="14">
        <v>19856</v>
      </c>
      <c r="E23" s="14">
        <v>8234</v>
      </c>
      <c r="F23" s="11">
        <v>23666.03</v>
      </c>
      <c r="G23" s="11">
        <v>26118.34</v>
      </c>
      <c r="H23" s="3"/>
      <c r="I23" s="3"/>
      <c r="J23" s="3"/>
      <c r="K23" s="3"/>
      <c r="L23" s="3"/>
    </row>
    <row r="24" spans="1:12" x14ac:dyDescent="0.25">
      <c r="B24">
        <v>38</v>
      </c>
      <c r="C24">
        <v>7386</v>
      </c>
      <c r="D24" s="14">
        <v>19426</v>
      </c>
      <c r="E24" s="14">
        <v>7923</v>
      </c>
      <c r="F24" s="11">
        <v>22589.07</v>
      </c>
      <c r="G24" s="11">
        <v>24983.97</v>
      </c>
      <c r="H24" s="3"/>
      <c r="I24" s="3"/>
      <c r="J24" s="3"/>
      <c r="K24" s="3"/>
      <c r="L24" s="3"/>
    </row>
    <row r="25" spans="1:12" x14ac:dyDescent="0.25">
      <c r="B25">
        <v>39</v>
      </c>
      <c r="C25">
        <v>7393</v>
      </c>
      <c r="D25" s="14">
        <v>19288</v>
      </c>
      <c r="E25" s="14">
        <v>7856</v>
      </c>
      <c r="F25" s="11">
        <v>21935.260000000002</v>
      </c>
      <c r="G25" s="11">
        <v>25076.38</v>
      </c>
      <c r="H25" s="3"/>
      <c r="I25" s="3"/>
      <c r="J25" s="3"/>
      <c r="K25" s="3"/>
      <c r="L25" s="3"/>
    </row>
    <row r="26" spans="1:12" x14ac:dyDescent="0.25">
      <c r="A26">
        <v>40</v>
      </c>
      <c r="B26">
        <v>40</v>
      </c>
      <c r="C26">
        <v>7224</v>
      </c>
      <c r="D26" s="14">
        <v>19237</v>
      </c>
      <c r="E26" s="14">
        <v>7661</v>
      </c>
      <c r="F26" s="11">
        <v>21736.53</v>
      </c>
      <c r="G26" s="11">
        <v>24253.22</v>
      </c>
      <c r="H26" s="3"/>
      <c r="I26" s="3"/>
      <c r="J26" s="3"/>
      <c r="K26" s="3"/>
      <c r="L26" s="3"/>
    </row>
    <row r="27" spans="1:12" x14ac:dyDescent="0.25">
      <c r="B27">
        <v>41</v>
      </c>
      <c r="C27">
        <v>7027</v>
      </c>
      <c r="D27" s="14">
        <v>19082</v>
      </c>
      <c r="E27" s="14">
        <v>7419</v>
      </c>
      <c r="F27" s="11">
        <v>20508.82</v>
      </c>
      <c r="G27" s="11">
        <v>23449.42</v>
      </c>
      <c r="H27" s="3"/>
      <c r="I27" s="3"/>
      <c r="J27" s="3"/>
      <c r="K27" s="3"/>
      <c r="L27" s="3"/>
    </row>
    <row r="28" spans="1:12" x14ac:dyDescent="0.25">
      <c r="B28">
        <v>42</v>
      </c>
      <c r="C28">
        <v>6997</v>
      </c>
      <c r="D28" s="14">
        <v>18855</v>
      </c>
      <c r="E28" s="14">
        <v>7278</v>
      </c>
      <c r="F28" s="11">
        <v>20320.14</v>
      </c>
      <c r="G28" s="11">
        <v>22977.279999999999</v>
      </c>
      <c r="H28" s="3"/>
      <c r="I28" s="3"/>
      <c r="J28" s="3"/>
      <c r="K28" s="3"/>
      <c r="L28" s="3"/>
    </row>
    <row r="29" spans="1:12" x14ac:dyDescent="0.25">
      <c r="B29">
        <v>43</v>
      </c>
      <c r="C29">
        <v>7288</v>
      </c>
      <c r="D29" s="14">
        <v>19220</v>
      </c>
      <c r="E29" s="14">
        <v>7326</v>
      </c>
      <c r="F29" s="11">
        <v>19429.759999999998</v>
      </c>
      <c r="G29" s="11">
        <v>23263.589999999997</v>
      </c>
      <c r="H29" s="3"/>
      <c r="I29" s="3"/>
      <c r="J29" s="3"/>
      <c r="K29" s="3"/>
      <c r="L29" s="3"/>
    </row>
    <row r="30" spans="1:12" x14ac:dyDescent="0.25">
      <c r="B30">
        <v>44</v>
      </c>
      <c r="C30">
        <v>7346</v>
      </c>
      <c r="D30" s="14">
        <v>18978</v>
      </c>
      <c r="E30" s="14">
        <v>7058</v>
      </c>
      <c r="F30" s="11">
        <v>19186.02</v>
      </c>
      <c r="G30" s="11">
        <v>23241.47</v>
      </c>
      <c r="H30" s="3"/>
      <c r="I30" s="3"/>
      <c r="J30" s="3"/>
      <c r="K30" s="3"/>
      <c r="L30" s="3"/>
    </row>
    <row r="31" spans="1:12" x14ac:dyDescent="0.25">
      <c r="A31">
        <v>45</v>
      </c>
      <c r="B31">
        <v>45</v>
      </c>
      <c r="C31">
        <v>7611</v>
      </c>
      <c r="D31" s="14">
        <v>19884</v>
      </c>
      <c r="E31" s="14">
        <v>7263</v>
      </c>
      <c r="F31" s="11">
        <v>19881.89</v>
      </c>
      <c r="G31" s="11">
        <v>23746.29</v>
      </c>
      <c r="H31" s="3"/>
      <c r="I31" s="3"/>
      <c r="J31" s="3"/>
      <c r="K31" s="3"/>
      <c r="L31" s="3"/>
    </row>
    <row r="32" spans="1:12" x14ac:dyDescent="0.25">
      <c r="B32">
        <v>46</v>
      </c>
      <c r="C32">
        <v>7499</v>
      </c>
      <c r="D32" s="14">
        <v>19603</v>
      </c>
      <c r="E32" s="14">
        <v>6905</v>
      </c>
      <c r="F32" s="11">
        <v>18878.68</v>
      </c>
      <c r="G32" s="11">
        <v>22988.33</v>
      </c>
      <c r="H32" s="3"/>
      <c r="I32" s="3"/>
      <c r="J32" s="3"/>
      <c r="K32" s="3"/>
      <c r="L32" s="3"/>
    </row>
    <row r="33" spans="1:13" x14ac:dyDescent="0.25">
      <c r="B33">
        <v>47</v>
      </c>
      <c r="C33">
        <v>7320</v>
      </c>
      <c r="D33" s="14">
        <v>18777</v>
      </c>
      <c r="E33" s="14">
        <v>6755</v>
      </c>
      <c r="F33" s="11">
        <v>18453.82</v>
      </c>
      <c r="G33" s="11">
        <v>22286.46</v>
      </c>
      <c r="H33" s="3"/>
      <c r="I33" s="3"/>
      <c r="J33" s="3"/>
      <c r="K33" s="3"/>
      <c r="L33" s="3"/>
    </row>
    <row r="34" spans="1:13" x14ac:dyDescent="0.25">
      <c r="B34">
        <v>48</v>
      </c>
      <c r="C34">
        <v>7591</v>
      </c>
      <c r="D34" s="14">
        <v>19580</v>
      </c>
      <c r="E34" s="14">
        <v>6735</v>
      </c>
      <c r="F34" s="11">
        <v>18662.41</v>
      </c>
      <c r="G34" s="11">
        <v>22532.71</v>
      </c>
      <c r="H34" s="3"/>
      <c r="I34" s="3"/>
      <c r="J34" s="3"/>
      <c r="K34" s="3"/>
      <c r="L34" s="3"/>
    </row>
    <row r="35" spans="1:13" x14ac:dyDescent="0.25">
      <c r="B35">
        <v>49</v>
      </c>
      <c r="C35">
        <v>7477</v>
      </c>
      <c r="D35" s="14">
        <v>19841</v>
      </c>
      <c r="E35" s="14">
        <v>6810</v>
      </c>
      <c r="F35" s="11">
        <v>18570.400000000001</v>
      </c>
      <c r="G35" s="11">
        <v>22911.79</v>
      </c>
      <c r="H35" s="3"/>
      <c r="I35" s="3"/>
      <c r="J35" s="3"/>
      <c r="K35" s="3"/>
      <c r="L35" s="3"/>
    </row>
    <row r="36" spans="1:13" x14ac:dyDescent="0.25">
      <c r="A36">
        <v>50</v>
      </c>
      <c r="B36">
        <v>50</v>
      </c>
      <c r="C36">
        <v>7469</v>
      </c>
      <c r="D36" s="14">
        <v>20779</v>
      </c>
      <c r="E36" s="14">
        <v>7030</v>
      </c>
      <c r="F36" s="11">
        <v>19319.23</v>
      </c>
      <c r="G36" s="11">
        <v>23965.3</v>
      </c>
      <c r="H36" s="3"/>
      <c r="I36" s="3"/>
      <c r="J36" s="3"/>
      <c r="K36" s="3"/>
      <c r="L36" s="3"/>
    </row>
    <row r="37" spans="1:13" x14ac:dyDescent="0.25">
      <c r="B37">
        <v>51</v>
      </c>
      <c r="C37">
        <v>7553</v>
      </c>
      <c r="D37" s="14">
        <v>22161</v>
      </c>
      <c r="E37" s="14">
        <v>7266</v>
      </c>
      <c r="F37" s="11">
        <v>19257.59</v>
      </c>
      <c r="G37" s="11">
        <v>24172.89</v>
      </c>
      <c r="H37" s="3"/>
      <c r="I37" s="3"/>
      <c r="J37" s="3"/>
      <c r="K37" s="3"/>
      <c r="L37" s="3"/>
      <c r="M37" s="3"/>
    </row>
    <row r="38" spans="1:13" x14ac:dyDescent="0.25">
      <c r="B38">
        <v>52</v>
      </c>
      <c r="C38">
        <v>7584</v>
      </c>
      <c r="D38" s="14">
        <v>21722</v>
      </c>
      <c r="E38" s="14">
        <v>7004</v>
      </c>
      <c r="F38" s="11">
        <v>19350.21</v>
      </c>
      <c r="G38" s="11">
        <v>23440.920000000002</v>
      </c>
      <c r="H38" s="3"/>
      <c r="I38" s="3"/>
      <c r="J38" s="3"/>
      <c r="K38" s="3"/>
      <c r="L38" s="3"/>
    </row>
    <row r="39" spans="1:13" x14ac:dyDescent="0.25">
      <c r="B39">
        <v>53</v>
      </c>
      <c r="C39">
        <v>7613</v>
      </c>
      <c r="D39" s="14">
        <v>21801</v>
      </c>
      <c r="E39" s="14">
        <v>7181</v>
      </c>
      <c r="F39" s="11">
        <v>19144.59</v>
      </c>
      <c r="G39" s="11">
        <v>23786.89</v>
      </c>
      <c r="H39" s="3"/>
      <c r="I39" s="3"/>
      <c r="J39" s="3"/>
      <c r="K39" s="3"/>
      <c r="L39" s="3"/>
    </row>
    <row r="40" spans="1:13" x14ac:dyDescent="0.25">
      <c r="B40">
        <v>54</v>
      </c>
      <c r="C40">
        <v>7395</v>
      </c>
      <c r="D40" s="14">
        <v>21317</v>
      </c>
      <c r="E40" s="14">
        <v>7116</v>
      </c>
      <c r="F40" s="11">
        <v>19544.309999999998</v>
      </c>
      <c r="G40" s="11">
        <v>23418.6</v>
      </c>
      <c r="H40" s="3"/>
      <c r="I40" s="3"/>
      <c r="J40" s="3"/>
      <c r="K40" s="3"/>
      <c r="L40" s="3"/>
    </row>
    <row r="41" spans="1:13" x14ac:dyDescent="0.25">
      <c r="A41">
        <v>55</v>
      </c>
      <c r="B41">
        <v>55</v>
      </c>
      <c r="C41">
        <v>7004</v>
      </c>
      <c r="D41" s="14">
        <v>20715</v>
      </c>
      <c r="E41" s="14">
        <v>6932</v>
      </c>
      <c r="F41" s="11">
        <v>19276.120000000003</v>
      </c>
      <c r="G41" s="11">
        <v>21551.4</v>
      </c>
      <c r="H41" s="3"/>
      <c r="I41" s="3"/>
      <c r="J41" s="3"/>
      <c r="K41" s="3"/>
      <c r="L41" s="3"/>
    </row>
    <row r="42" spans="1:13" x14ac:dyDescent="0.25">
      <c r="B42">
        <v>56</v>
      </c>
      <c r="C42">
        <v>6756</v>
      </c>
      <c r="D42" s="14">
        <v>20293</v>
      </c>
      <c r="E42" s="14">
        <v>6681</v>
      </c>
      <c r="F42" s="11">
        <v>19613.82</v>
      </c>
      <c r="G42" s="11">
        <v>21281.46</v>
      </c>
      <c r="H42" s="3"/>
      <c r="I42" s="3"/>
      <c r="J42" s="3"/>
      <c r="K42" s="3"/>
      <c r="L42" s="3"/>
    </row>
    <row r="43" spans="1:13" x14ac:dyDescent="0.25">
      <c r="B43">
        <v>57</v>
      </c>
      <c r="C43">
        <v>7167</v>
      </c>
      <c r="D43" s="14">
        <v>21077</v>
      </c>
      <c r="E43" s="14">
        <v>6725</v>
      </c>
      <c r="F43" s="11">
        <v>20350.129999999997</v>
      </c>
      <c r="G43" s="11">
        <v>21904.980000000003</v>
      </c>
      <c r="H43" s="3"/>
      <c r="I43" s="3"/>
      <c r="J43" s="3"/>
      <c r="K43" s="3"/>
      <c r="L43" s="3"/>
    </row>
    <row r="44" spans="1:13" x14ac:dyDescent="0.25">
      <c r="B44">
        <v>58</v>
      </c>
      <c r="C44">
        <v>7378</v>
      </c>
      <c r="D44" s="14">
        <v>21653</v>
      </c>
      <c r="E44" s="14">
        <v>7213</v>
      </c>
      <c r="F44" s="11">
        <v>20912.760000000002</v>
      </c>
      <c r="G44" s="11">
        <v>22180.7</v>
      </c>
      <c r="H44" s="3"/>
      <c r="I44" s="3"/>
      <c r="J44" s="3"/>
      <c r="K44" s="3"/>
      <c r="L44" s="3"/>
    </row>
    <row r="45" spans="1:13" x14ac:dyDescent="0.25">
      <c r="B45">
        <v>59</v>
      </c>
      <c r="C45">
        <v>7190</v>
      </c>
      <c r="D45" s="14">
        <v>21592</v>
      </c>
      <c r="E45" s="14">
        <v>7312</v>
      </c>
      <c r="F45" s="11">
        <v>20534.87</v>
      </c>
      <c r="G45" s="11">
        <v>20856.149999999998</v>
      </c>
      <c r="H45" s="3"/>
      <c r="I45" s="18"/>
      <c r="J45" s="3"/>
      <c r="K45" s="3"/>
      <c r="L45" s="3"/>
    </row>
    <row r="46" spans="1:13" x14ac:dyDescent="0.25">
      <c r="A46">
        <v>60</v>
      </c>
      <c r="B46">
        <v>60</v>
      </c>
      <c r="C46">
        <v>6815</v>
      </c>
      <c r="D46" s="14">
        <v>21688</v>
      </c>
      <c r="E46" s="14">
        <v>7290</v>
      </c>
      <c r="F46" s="11">
        <v>20501.71</v>
      </c>
      <c r="G46" s="11">
        <v>19695.719999999998</v>
      </c>
      <c r="H46" s="3"/>
      <c r="I46" s="3"/>
      <c r="J46" s="3"/>
      <c r="K46" s="3"/>
      <c r="L46" s="3"/>
    </row>
    <row r="47" spans="1:13" x14ac:dyDescent="0.25">
      <c r="B47">
        <v>61</v>
      </c>
      <c r="C47">
        <v>6316</v>
      </c>
      <c r="D47" s="14">
        <v>21450</v>
      </c>
      <c r="E47" s="14">
        <v>7195</v>
      </c>
      <c r="F47" s="11">
        <v>19873.2</v>
      </c>
      <c r="G47" s="11">
        <v>17972.87</v>
      </c>
      <c r="H47" s="3"/>
      <c r="I47" s="3"/>
      <c r="J47" s="3"/>
      <c r="K47" s="3"/>
      <c r="L47" s="3"/>
    </row>
    <row r="48" spans="1:13" x14ac:dyDescent="0.25">
      <c r="B48">
        <v>62</v>
      </c>
      <c r="C48">
        <v>5571</v>
      </c>
      <c r="D48" s="14">
        <v>19308</v>
      </c>
      <c r="E48" s="14">
        <v>6666</v>
      </c>
      <c r="F48" s="11">
        <v>17217.07</v>
      </c>
      <c r="G48" s="11">
        <v>14933.14</v>
      </c>
      <c r="H48" s="3"/>
      <c r="I48" s="3"/>
      <c r="J48" s="3"/>
      <c r="K48" s="3"/>
      <c r="L48" s="3"/>
    </row>
    <row r="49" spans="1:12" x14ac:dyDescent="0.25">
      <c r="B49">
        <v>63</v>
      </c>
      <c r="C49">
        <v>4825</v>
      </c>
      <c r="D49" s="14">
        <v>16340</v>
      </c>
      <c r="E49" s="14">
        <v>5846</v>
      </c>
      <c r="F49" s="11">
        <v>14082.22</v>
      </c>
      <c r="G49" s="11">
        <v>11521.66</v>
      </c>
      <c r="H49" s="3"/>
      <c r="I49" s="3"/>
      <c r="J49" s="3"/>
      <c r="K49" s="3"/>
      <c r="L49" s="3"/>
    </row>
    <row r="50" spans="1:12" x14ac:dyDescent="0.25">
      <c r="B50">
        <v>64</v>
      </c>
      <c r="C50">
        <v>4081</v>
      </c>
      <c r="D50" s="14">
        <v>13049</v>
      </c>
      <c r="E50" s="14">
        <v>4981</v>
      </c>
      <c r="F50" s="11">
        <v>11649.490000000002</v>
      </c>
      <c r="G50" s="11">
        <v>8822.76</v>
      </c>
      <c r="H50" s="3"/>
      <c r="I50" s="3"/>
      <c r="J50" s="3"/>
      <c r="K50" s="3"/>
      <c r="L50" s="3"/>
    </row>
    <row r="51" spans="1:12" x14ac:dyDescent="0.25">
      <c r="A51">
        <v>65</v>
      </c>
      <c r="B51">
        <v>65</v>
      </c>
      <c r="C51">
        <v>2994</v>
      </c>
      <c r="D51" s="14">
        <v>9347</v>
      </c>
      <c r="E51" s="14">
        <v>3557</v>
      </c>
      <c r="F51" s="11">
        <v>8849.56</v>
      </c>
      <c r="G51" s="11">
        <v>5881.26</v>
      </c>
      <c r="H51" s="3"/>
      <c r="I51" s="3"/>
      <c r="J51" s="3"/>
      <c r="K51" s="3"/>
      <c r="L51" s="3"/>
    </row>
    <row r="52" spans="1:12" x14ac:dyDescent="0.25">
      <c r="B52">
        <v>66</v>
      </c>
      <c r="C52">
        <v>2132</v>
      </c>
      <c r="D52" s="14">
        <v>5833</v>
      </c>
      <c r="E52" s="14">
        <v>2489</v>
      </c>
      <c r="F52" s="11">
        <v>6609.15</v>
      </c>
      <c r="G52" s="11">
        <v>3722.13</v>
      </c>
      <c r="H52" s="3"/>
      <c r="I52" s="3"/>
      <c r="J52" s="3"/>
      <c r="K52" s="3"/>
      <c r="L52" s="3"/>
    </row>
    <row r="53" spans="1:12" x14ac:dyDescent="0.25">
      <c r="B53">
        <v>67</v>
      </c>
      <c r="C53">
        <v>1379</v>
      </c>
      <c r="D53" s="14">
        <v>3488</v>
      </c>
      <c r="E53" s="17">
        <v>1505</v>
      </c>
      <c r="F53" s="11">
        <v>4826.62</v>
      </c>
      <c r="G53" s="11">
        <v>2263.4399999999996</v>
      </c>
      <c r="H53" s="3"/>
      <c r="I53" s="3"/>
    </row>
    <row r="54" spans="1:12" x14ac:dyDescent="0.25">
      <c r="B54">
        <v>68</v>
      </c>
      <c r="C54">
        <v>905</v>
      </c>
      <c r="D54" s="14">
        <v>2212</v>
      </c>
      <c r="E54" s="17">
        <v>1023</v>
      </c>
      <c r="F54" s="11">
        <v>3500.3599999999997</v>
      </c>
      <c r="G54" s="11">
        <v>1351.1</v>
      </c>
      <c r="H54" s="3"/>
    </row>
    <row r="55" spans="1:12" x14ac:dyDescent="0.25">
      <c r="A55">
        <v>69</v>
      </c>
      <c r="B55">
        <v>69</v>
      </c>
      <c r="C55">
        <v>448</v>
      </c>
      <c r="D55" s="14">
        <v>979</v>
      </c>
      <c r="E55" s="17">
        <v>485</v>
      </c>
      <c r="F55" s="11">
        <v>1403.1100000000001</v>
      </c>
      <c r="G55" s="11">
        <v>371.4</v>
      </c>
      <c r="H55" s="3"/>
    </row>
    <row r="56" spans="1:12" x14ac:dyDescent="0.25">
      <c r="D56" s="17"/>
      <c r="E56" s="17"/>
      <c r="F56" s="11"/>
      <c r="G56" s="11"/>
    </row>
    <row r="57" spans="1:12" x14ac:dyDescent="0.25">
      <c r="A57" t="s">
        <v>85</v>
      </c>
      <c r="D57" s="17"/>
      <c r="E57" s="17"/>
      <c r="F57" s="11"/>
      <c r="G57" s="11"/>
    </row>
    <row r="58" spans="1:12" x14ac:dyDescent="0.25">
      <c r="C58" s="3"/>
      <c r="D58" s="3"/>
      <c r="E58" s="3"/>
      <c r="F58" s="3"/>
      <c r="G58" s="3"/>
      <c r="H58" s="15"/>
      <c r="I58" s="1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294"/>
  <sheetViews>
    <sheetView zoomScaleNormal="100" workbookViewId="0">
      <selection activeCell="A12" sqref="A12"/>
    </sheetView>
  </sheetViews>
  <sheetFormatPr defaultRowHeight="15" x14ac:dyDescent="0.25"/>
  <cols>
    <col min="1" max="1" width="30.42578125" customWidth="1"/>
    <col min="2" max="2" width="10.5703125" bestFit="1" customWidth="1"/>
    <col min="4" max="4" width="11.85546875" bestFit="1" customWidth="1"/>
    <col min="5" max="5" width="10.28515625" bestFit="1" customWidth="1"/>
  </cols>
  <sheetData>
    <row r="1" spans="1:5" x14ac:dyDescent="0.25">
      <c r="A1" t="s">
        <v>109</v>
      </c>
    </row>
    <row r="3" spans="1:5" x14ac:dyDescent="0.25">
      <c r="B3" t="s">
        <v>1</v>
      </c>
      <c r="C3" t="s">
        <v>0</v>
      </c>
    </row>
    <row r="4" spans="1:5" x14ac:dyDescent="0.25">
      <c r="A4" t="s">
        <v>4</v>
      </c>
      <c r="B4" s="13">
        <v>17.029893302112786</v>
      </c>
      <c r="C4" s="13">
        <v>14.196224419050901</v>
      </c>
      <c r="D4" s="1"/>
      <c r="E4" s="1"/>
    </row>
    <row r="5" spans="1:5" x14ac:dyDescent="0.25">
      <c r="A5" t="s">
        <v>43</v>
      </c>
      <c r="B5" s="13">
        <v>17.042575277796296</v>
      </c>
      <c r="C5" s="13">
        <v>11.819925332734655</v>
      </c>
      <c r="D5" s="1"/>
      <c r="E5" s="1"/>
    </row>
    <row r="6" spans="1:5" x14ac:dyDescent="0.25">
      <c r="A6" t="s">
        <v>90</v>
      </c>
      <c r="B6" s="13">
        <v>6.2096351220945802</v>
      </c>
      <c r="C6" s="13">
        <v>15.363867217452082</v>
      </c>
      <c r="D6" s="1"/>
      <c r="E6" s="1"/>
    </row>
    <row r="7" spans="1:5" x14ac:dyDescent="0.25">
      <c r="A7" t="s">
        <v>89</v>
      </c>
      <c r="B7" s="13">
        <v>2.6541961035532733</v>
      </c>
      <c r="C7" s="13">
        <v>6.0740724429777986</v>
      </c>
      <c r="D7" s="1"/>
      <c r="E7" s="1"/>
    </row>
    <row r="8" spans="1:5" x14ac:dyDescent="0.25">
      <c r="A8" t="s">
        <v>5</v>
      </c>
      <c r="B8" s="13">
        <v>1.5942191109196753</v>
      </c>
      <c r="C8" s="13">
        <v>6.4940309076220091</v>
      </c>
      <c r="D8" s="1"/>
      <c r="E8" s="1"/>
    </row>
    <row r="9" spans="1:5" x14ac:dyDescent="0.25">
      <c r="A9" t="s">
        <v>6</v>
      </c>
      <c r="B9" s="13">
        <v>0.5254828225616357</v>
      </c>
      <c r="C9" s="13">
        <v>0.99587794112431482</v>
      </c>
      <c r="D9" s="1"/>
      <c r="E9" s="1"/>
    </row>
    <row r="11" spans="1:5" x14ac:dyDescent="0.25">
      <c r="A11" t="s">
        <v>106</v>
      </c>
    </row>
    <row r="15" spans="1:5" x14ac:dyDescent="0.25">
      <c r="A15" s="6"/>
      <c r="B15" s="6"/>
      <c r="C15" s="6"/>
    </row>
    <row r="16" spans="1:5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</row>
    <row r="20" spans="1:3" x14ac:dyDescent="0.25">
      <c r="A20" s="6"/>
    </row>
    <row r="21" spans="1:3" x14ac:dyDescent="0.25">
      <c r="A21" s="6"/>
    </row>
    <row r="22" spans="1:3" x14ac:dyDescent="0.25">
      <c r="A22" s="6"/>
    </row>
    <row r="23" spans="1:3" x14ac:dyDescent="0.25">
      <c r="A23" s="6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</sheetData>
  <sortState xmlns:xlrd2="http://schemas.microsoft.com/office/spreadsheetml/2017/richdata2" ref="M27:S32">
    <sortCondition descending="1" ref="S26:S32"/>
  </sortState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G48"/>
  <sheetViews>
    <sheetView zoomScaleNormal="100" workbookViewId="0">
      <selection activeCell="A10" sqref="A10"/>
    </sheetView>
  </sheetViews>
  <sheetFormatPr defaultRowHeight="15" x14ac:dyDescent="0.25"/>
  <cols>
    <col min="1" max="1" width="17.42578125" bestFit="1" customWidth="1"/>
  </cols>
  <sheetData>
    <row r="1" spans="1:33" x14ac:dyDescent="0.25">
      <c r="A1" s="21" t="s">
        <v>110</v>
      </c>
    </row>
    <row r="3" spans="1:33" x14ac:dyDescent="0.25">
      <c r="B3" t="s">
        <v>37</v>
      </c>
      <c r="C3" t="s">
        <v>38</v>
      </c>
      <c r="D3" t="s">
        <v>78</v>
      </c>
      <c r="E3" t="s">
        <v>79</v>
      </c>
    </row>
    <row r="4" spans="1:33" x14ac:dyDescent="0.25">
      <c r="A4" t="s">
        <v>80</v>
      </c>
      <c r="B4" s="5">
        <v>3.4060605559997452E-2</v>
      </c>
      <c r="C4" s="5">
        <v>0.3533128538805837</v>
      </c>
      <c r="D4" s="5">
        <v>0.18696422935440316</v>
      </c>
      <c r="E4" s="5">
        <v>0.42566231120501552</v>
      </c>
      <c r="F4" s="4"/>
      <c r="X4" s="5"/>
      <c r="Y4" s="5"/>
      <c r="Z4" s="5"/>
      <c r="AA4" s="5"/>
      <c r="AD4" s="5"/>
      <c r="AE4" s="5"/>
      <c r="AF4" s="5"/>
      <c r="AG4" s="5"/>
    </row>
    <row r="5" spans="1:33" x14ac:dyDescent="0.25">
      <c r="A5" t="s">
        <v>39</v>
      </c>
      <c r="B5" s="5">
        <v>1.0788723822438465E-2</v>
      </c>
      <c r="C5" s="5">
        <v>0.13434614656123284</v>
      </c>
      <c r="D5" s="5">
        <v>0.18395217840551256</v>
      </c>
      <c r="E5" s="5">
        <v>0.67091295121081607</v>
      </c>
      <c r="F5" s="4"/>
      <c r="X5" s="5"/>
      <c r="Y5" s="5"/>
      <c r="Z5" s="5"/>
      <c r="AA5" s="5"/>
      <c r="AD5" s="5"/>
      <c r="AE5" s="5"/>
      <c r="AF5" s="5"/>
      <c r="AG5" s="5"/>
    </row>
    <row r="6" spans="1:33" x14ac:dyDescent="0.25">
      <c r="A6" t="s">
        <v>40</v>
      </c>
      <c r="B6" s="5">
        <v>0.11024410361941425</v>
      </c>
      <c r="C6" s="5">
        <v>0.54804395817606977</v>
      </c>
      <c r="D6" s="5">
        <v>0.18895116684969268</v>
      </c>
      <c r="E6" s="5">
        <v>0.15276077135482335</v>
      </c>
      <c r="F6" s="4"/>
      <c r="X6" s="5"/>
      <c r="Y6" s="5"/>
      <c r="Z6" s="5"/>
      <c r="AA6" s="5"/>
      <c r="AD6" s="5"/>
      <c r="AE6" s="5"/>
      <c r="AF6" s="5"/>
      <c r="AG6" s="5"/>
    </row>
    <row r="7" spans="1:33" x14ac:dyDescent="0.25">
      <c r="A7" t="s">
        <v>0</v>
      </c>
      <c r="B7" s="5">
        <v>0.1746767373121362</v>
      </c>
      <c r="C7" s="5">
        <v>0.67548834104659894</v>
      </c>
      <c r="D7" s="5">
        <v>0.10147871473605115</v>
      </c>
      <c r="E7" s="5">
        <v>4.8356206905213854E-2</v>
      </c>
      <c r="F7" s="4"/>
      <c r="X7" s="5"/>
      <c r="Y7" s="5"/>
      <c r="Z7" s="5"/>
      <c r="AA7" s="5"/>
      <c r="AD7" s="5"/>
      <c r="AE7" s="5"/>
      <c r="AF7" s="5"/>
      <c r="AG7" s="5"/>
    </row>
    <row r="8" spans="1:33" x14ac:dyDescent="0.25">
      <c r="B8" s="4"/>
      <c r="C8" s="4"/>
      <c r="D8" s="4"/>
      <c r="E8" s="4"/>
      <c r="F8" s="4"/>
      <c r="X8" s="18"/>
      <c r="Y8" s="18"/>
      <c r="Z8" s="18"/>
      <c r="AA8" s="18"/>
    </row>
    <row r="9" spans="1:33" x14ac:dyDescent="0.25">
      <c r="A9" t="s">
        <v>104</v>
      </c>
    </row>
    <row r="10" spans="1:33" x14ac:dyDescent="0.25">
      <c r="A10" s="2"/>
    </row>
    <row r="13" spans="1:33" x14ac:dyDescent="0.25">
      <c r="B13" s="5"/>
      <c r="C13" s="5"/>
      <c r="D13" s="5"/>
      <c r="E13" s="5"/>
    </row>
    <row r="14" spans="1:33" x14ac:dyDescent="0.25">
      <c r="B14" s="5"/>
      <c r="C14" s="5"/>
      <c r="D14" s="5"/>
      <c r="E14" s="5"/>
    </row>
    <row r="15" spans="1:33" x14ac:dyDescent="0.25">
      <c r="B15" s="5"/>
      <c r="C15" s="5"/>
      <c r="D15" s="5"/>
      <c r="E15" s="5"/>
    </row>
    <row r="16" spans="1:33" x14ac:dyDescent="0.25">
      <c r="B16" s="5"/>
      <c r="C16" s="5"/>
      <c r="D16" s="5"/>
      <c r="E16" s="5"/>
    </row>
    <row r="48" spans="14:14" x14ac:dyDescent="0.25">
      <c r="N48" t="s">
        <v>93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N17"/>
  <sheetViews>
    <sheetView zoomScaleNormal="100" workbookViewId="0">
      <selection activeCell="A10" sqref="A10"/>
    </sheetView>
  </sheetViews>
  <sheetFormatPr defaultRowHeight="15" x14ac:dyDescent="0.25"/>
  <cols>
    <col min="1" max="1" width="16.140625" bestFit="1" customWidth="1"/>
    <col min="22" max="22" width="20.140625" bestFit="1" customWidth="1"/>
    <col min="23" max="23" width="11.5703125" customWidth="1"/>
    <col min="34" max="34" width="19.28515625" customWidth="1"/>
  </cols>
  <sheetData>
    <row r="1" spans="1:40" x14ac:dyDescent="0.25">
      <c r="A1" t="s">
        <v>111</v>
      </c>
    </row>
    <row r="3" spans="1:40" x14ac:dyDescent="0.25">
      <c r="B3" t="s">
        <v>41</v>
      </c>
      <c r="C3" t="s">
        <v>81</v>
      </c>
      <c r="D3" t="s">
        <v>42</v>
      </c>
      <c r="E3" t="s">
        <v>43</v>
      </c>
      <c r="F3" t="s">
        <v>44</v>
      </c>
      <c r="G3" t="s">
        <v>45</v>
      </c>
      <c r="H3" t="s">
        <v>46</v>
      </c>
      <c r="I3" t="s">
        <v>47</v>
      </c>
      <c r="J3" t="s">
        <v>56</v>
      </c>
      <c r="M3" s="4"/>
    </row>
    <row r="4" spans="1:40" x14ac:dyDescent="0.25">
      <c r="A4" t="s">
        <v>80</v>
      </c>
      <c r="B4" s="5">
        <v>0.39044152404754046</v>
      </c>
      <c r="C4" s="5">
        <v>0.26502031304757506</v>
      </c>
      <c r="D4" s="5">
        <v>5.797085495689161E-2</v>
      </c>
      <c r="E4" s="5">
        <v>5.4076183387375902E-2</v>
      </c>
      <c r="F4" s="5">
        <v>3.1103874517294954E-2</v>
      </c>
      <c r="G4" s="5">
        <v>4.3261432925320656E-2</v>
      </c>
      <c r="H4" s="5">
        <v>2.9474543696868239E-2</v>
      </c>
      <c r="I4" s="5">
        <v>1.453637093572315E-2</v>
      </c>
      <c r="J4" s="5">
        <v>0.11411490248540992</v>
      </c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19"/>
      <c r="X4" s="19"/>
      <c r="Y4" s="19"/>
      <c r="Z4" s="19"/>
      <c r="AA4" s="19"/>
      <c r="AB4" s="19"/>
      <c r="AC4" s="19"/>
      <c r="AD4" s="19"/>
      <c r="AE4" s="19"/>
      <c r="AF4" s="19"/>
      <c r="AH4" s="5"/>
      <c r="AI4" s="5"/>
      <c r="AJ4" s="5"/>
      <c r="AK4" s="5"/>
      <c r="AL4" s="5"/>
      <c r="AM4" s="5"/>
      <c r="AN4" s="5"/>
    </row>
    <row r="5" spans="1:40" x14ac:dyDescent="0.25">
      <c r="A5" t="s">
        <v>39</v>
      </c>
      <c r="B5" s="5">
        <v>0.39546625673897273</v>
      </c>
      <c r="C5" s="5">
        <v>0.19963239617987727</v>
      </c>
      <c r="D5" s="5">
        <v>9.857811101903699E-2</v>
      </c>
      <c r="E5" s="5">
        <v>1.6588640189687351E-2</v>
      </c>
      <c r="F5" s="5">
        <v>4.0958595373099975E-2</v>
      </c>
      <c r="G5" s="5">
        <v>0.11410774817243244</v>
      </c>
      <c r="H5" s="5">
        <v>7.6515892722734319E-2</v>
      </c>
      <c r="I5" s="5">
        <v>1.4844432534116813E-2</v>
      </c>
      <c r="J5" s="5">
        <v>4.3307927070041975E-2</v>
      </c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19"/>
      <c r="X5" s="19"/>
      <c r="Y5" s="19"/>
      <c r="Z5" s="19"/>
      <c r="AA5" s="19"/>
      <c r="AB5" s="19"/>
      <c r="AC5" s="19"/>
      <c r="AD5" s="19"/>
      <c r="AE5" s="19"/>
      <c r="AF5" s="19"/>
      <c r="AH5" s="5"/>
      <c r="AI5" s="5"/>
      <c r="AJ5" s="5"/>
      <c r="AK5" s="5"/>
      <c r="AL5" s="5"/>
      <c r="AM5" s="5"/>
      <c r="AN5" s="5"/>
    </row>
    <row r="6" spans="1:40" x14ac:dyDescent="0.25">
      <c r="A6" t="s">
        <v>40</v>
      </c>
      <c r="B6" s="5">
        <v>0.23329578184721386</v>
      </c>
      <c r="C6" s="5">
        <v>0.21401272961415352</v>
      </c>
      <c r="D6" s="5">
        <v>0.10206876793319601</v>
      </c>
      <c r="E6" s="5">
        <v>7.9053572019173166E-2</v>
      </c>
      <c r="F6" s="5">
        <v>6.0013222323235783E-2</v>
      </c>
      <c r="G6" s="5">
        <v>3.0232643702968937E-2</v>
      </c>
      <c r="H6" s="5">
        <v>2.4676595038364689E-2</v>
      </c>
      <c r="I6" s="5">
        <v>1.9859147552801156E-2</v>
      </c>
      <c r="J6" s="5">
        <v>0.23678753996889296</v>
      </c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19"/>
      <c r="X6" s="19"/>
      <c r="Y6" s="19"/>
      <c r="Z6" s="19"/>
      <c r="AA6" s="19"/>
      <c r="AB6" s="19"/>
      <c r="AC6" s="19"/>
      <c r="AD6" s="19"/>
      <c r="AE6" s="19"/>
      <c r="AF6" s="19"/>
      <c r="AH6" s="5"/>
      <c r="AI6" s="5"/>
      <c r="AJ6" s="5"/>
      <c r="AK6" s="5"/>
      <c r="AL6" s="5"/>
      <c r="AM6" s="5"/>
      <c r="AN6" s="5"/>
    </row>
    <row r="7" spans="1:40" x14ac:dyDescent="0.25">
      <c r="A7" t="s">
        <v>0</v>
      </c>
      <c r="B7" s="5">
        <v>0.42232970903530698</v>
      </c>
      <c r="C7" s="5">
        <v>8.0525541226516992E-2</v>
      </c>
      <c r="D7" s="5">
        <v>3.9825126620620724E-2</v>
      </c>
      <c r="E7" s="5">
        <v>9.4491357380232524E-2</v>
      </c>
      <c r="F7" s="5">
        <v>3.4425857967432978E-2</v>
      </c>
      <c r="G7" s="5">
        <v>1.6425598835448699E-2</v>
      </c>
      <c r="H7" s="5">
        <v>1.2508678750712795E-2</v>
      </c>
      <c r="I7" s="5">
        <v>3.457914066571411E-2</v>
      </c>
      <c r="J7" s="5">
        <v>0.26488898951801432</v>
      </c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19"/>
      <c r="X7" s="19"/>
      <c r="Y7" s="19"/>
      <c r="Z7" s="19"/>
      <c r="AA7" s="19"/>
      <c r="AB7" s="19"/>
      <c r="AC7" s="19"/>
      <c r="AD7" s="19"/>
      <c r="AE7" s="19"/>
      <c r="AF7" s="19"/>
      <c r="AH7" s="5"/>
      <c r="AI7" s="5"/>
      <c r="AJ7" s="5"/>
      <c r="AK7" s="5"/>
      <c r="AL7" s="5"/>
      <c r="AM7" s="5"/>
      <c r="AN7" s="5"/>
    </row>
    <row r="8" spans="1:40" x14ac:dyDescent="0.25">
      <c r="B8" s="4"/>
      <c r="C8" s="4"/>
      <c r="D8" s="4"/>
      <c r="E8" s="4"/>
      <c r="F8" s="4"/>
      <c r="G8" s="4"/>
      <c r="H8" s="4"/>
      <c r="I8" s="4"/>
      <c r="U8" s="5"/>
      <c r="V8" s="5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1:40" x14ac:dyDescent="0.25">
      <c r="A9" t="s">
        <v>104</v>
      </c>
      <c r="B9" s="5"/>
      <c r="C9" s="5"/>
      <c r="D9" s="5"/>
      <c r="E9" s="5"/>
      <c r="F9" s="5"/>
      <c r="G9" s="5"/>
      <c r="H9" s="5"/>
      <c r="I9" s="5"/>
      <c r="J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F9" s="5"/>
    </row>
    <row r="10" spans="1:40" x14ac:dyDescent="0.25">
      <c r="B10" s="5"/>
      <c r="C10" s="5"/>
      <c r="D10" s="5"/>
      <c r="E10" s="5"/>
      <c r="F10" s="5"/>
      <c r="G10" s="5"/>
      <c r="H10" s="5"/>
      <c r="I10" s="5"/>
      <c r="J10" s="5"/>
      <c r="L10" s="5"/>
      <c r="M10" s="5"/>
      <c r="N10" s="5"/>
      <c r="O10" s="5"/>
      <c r="P10" s="5"/>
      <c r="Q10" s="5"/>
      <c r="R10" s="5"/>
      <c r="S10" s="5"/>
      <c r="U10" s="5"/>
      <c r="V10" s="5"/>
      <c r="W10" s="5"/>
      <c r="X10" s="5"/>
      <c r="Y10" s="5"/>
      <c r="Z10" s="5"/>
      <c r="AA10" s="5"/>
      <c r="AB10" s="5"/>
      <c r="AF10" s="5"/>
    </row>
    <row r="11" spans="1:40" x14ac:dyDescent="0.25">
      <c r="B11" s="5"/>
      <c r="C11" s="5"/>
      <c r="D11" s="5"/>
      <c r="E11" s="5"/>
      <c r="F11" s="5"/>
      <c r="G11" s="5"/>
      <c r="H11" s="5"/>
      <c r="I11" s="5"/>
      <c r="J11" s="5"/>
      <c r="L11" s="5"/>
      <c r="M11" s="5"/>
      <c r="N11" s="5"/>
      <c r="O11" s="5"/>
      <c r="P11" s="5"/>
      <c r="Q11" s="5"/>
      <c r="R11" s="5"/>
      <c r="S11" s="5"/>
      <c r="T11" s="4"/>
      <c r="U11" s="5"/>
      <c r="V11" s="5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40" x14ac:dyDescent="0.25">
      <c r="B12" s="5"/>
      <c r="C12" s="5"/>
      <c r="D12" s="5"/>
      <c r="E12" s="5"/>
      <c r="F12" s="5"/>
      <c r="G12" s="5"/>
      <c r="H12" s="5"/>
      <c r="I12" s="5"/>
      <c r="J12" s="5"/>
      <c r="L12" s="5"/>
      <c r="M12" s="5"/>
      <c r="N12" s="5"/>
      <c r="O12" s="5"/>
      <c r="P12" s="5"/>
      <c r="Q12" s="5"/>
      <c r="R12" s="5"/>
      <c r="S12" s="5"/>
      <c r="T12" s="4"/>
      <c r="U12" s="5"/>
      <c r="V12" s="5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40" x14ac:dyDescent="0.25">
      <c r="B13" s="5"/>
      <c r="C13" s="5"/>
      <c r="D13" s="5"/>
      <c r="E13" s="5"/>
      <c r="F13" s="5"/>
      <c r="G13" s="5"/>
      <c r="H13" s="5"/>
      <c r="I13" s="5"/>
      <c r="J13" s="5"/>
      <c r="T13" s="4"/>
      <c r="U13" s="5"/>
      <c r="V13" s="5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40" x14ac:dyDescent="0.25">
      <c r="T14" s="4"/>
      <c r="U14" s="5"/>
      <c r="V14" s="5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40" x14ac:dyDescent="0.25">
      <c r="U15" s="5"/>
      <c r="V15" s="5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40" x14ac:dyDescent="0.25">
      <c r="U16" s="5"/>
      <c r="V16" s="5"/>
      <c r="W16" s="5"/>
      <c r="X16" s="5"/>
      <c r="Y16" s="5"/>
      <c r="Z16" s="5"/>
      <c r="AA16" s="5"/>
      <c r="AB16" s="5"/>
      <c r="AF16" s="5"/>
    </row>
    <row r="17" spans="21:32" x14ac:dyDescent="0.25">
      <c r="U17" s="5"/>
      <c r="V17" s="5"/>
      <c r="W17" s="5"/>
      <c r="X17" s="5"/>
      <c r="Y17" s="5"/>
      <c r="Z17" s="5"/>
      <c r="AA17" s="5"/>
      <c r="AB17" s="5"/>
      <c r="AF17" s="5"/>
    </row>
  </sheetData>
  <conditionalFormatting sqref="L4:T7 M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1:T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53"/>
  <sheetViews>
    <sheetView topLeftCell="A16" zoomScaleNormal="100" workbookViewId="0">
      <selection activeCell="A54" sqref="A54"/>
    </sheetView>
  </sheetViews>
  <sheetFormatPr defaultRowHeight="15" x14ac:dyDescent="0.25"/>
  <cols>
    <col min="19" max="19" width="15.28515625" bestFit="1" customWidth="1"/>
    <col min="20" max="20" width="19" bestFit="1" customWidth="1"/>
    <col min="21" max="21" width="21.28515625" bestFit="1" customWidth="1"/>
    <col min="22" max="22" width="27.42578125" bestFit="1" customWidth="1"/>
    <col min="23" max="23" width="13" bestFit="1" customWidth="1"/>
    <col min="24" max="24" width="19.7109375" bestFit="1" customWidth="1"/>
    <col min="25" max="25" width="18.28515625" bestFit="1" customWidth="1"/>
  </cols>
  <sheetData>
    <row r="1" spans="1:9" x14ac:dyDescent="0.25">
      <c r="A1" t="s">
        <v>112</v>
      </c>
    </row>
    <row r="3" spans="1:9" x14ac:dyDescent="0.25">
      <c r="C3" t="s">
        <v>0</v>
      </c>
      <c r="E3" s="3"/>
    </row>
    <row r="4" spans="1:9" x14ac:dyDescent="0.25">
      <c r="C4" t="s">
        <v>4</v>
      </c>
      <c r="D4" t="s">
        <v>89</v>
      </c>
      <c r="E4" t="s">
        <v>90</v>
      </c>
      <c r="F4" t="s">
        <v>5</v>
      </c>
      <c r="G4" t="s">
        <v>6</v>
      </c>
      <c r="H4" t="s">
        <v>43</v>
      </c>
    </row>
    <row r="5" spans="1:9" x14ac:dyDescent="0.25">
      <c r="A5">
        <v>18</v>
      </c>
      <c r="B5">
        <v>18</v>
      </c>
      <c r="C5" s="3">
        <v>0.45834606832469627</v>
      </c>
      <c r="D5" s="3">
        <v>0.67808904232086686</v>
      </c>
      <c r="E5" s="3">
        <v>5.2231420741721681</v>
      </c>
      <c r="F5" s="3">
        <v>0.48693146751236044</v>
      </c>
      <c r="G5" s="3">
        <v>2.7313311187127218</v>
      </c>
      <c r="H5" s="3">
        <v>0.9370143159422375</v>
      </c>
      <c r="I5" s="3"/>
    </row>
    <row r="6" spans="1:9" x14ac:dyDescent="0.25">
      <c r="B6">
        <v>19</v>
      </c>
      <c r="C6" s="3">
        <v>1.2560204790023188</v>
      </c>
      <c r="D6" s="3">
        <v>1.7853516227291519</v>
      </c>
      <c r="E6" s="3">
        <v>6.8878495724423567</v>
      </c>
      <c r="F6" s="3">
        <v>1.5712101930473152</v>
      </c>
      <c r="G6" s="3">
        <v>3.610490221503226</v>
      </c>
      <c r="H6" s="3">
        <v>2.5465407607902724</v>
      </c>
      <c r="I6" s="3"/>
    </row>
    <row r="7" spans="1:9" x14ac:dyDescent="0.25">
      <c r="B7">
        <v>20</v>
      </c>
      <c r="C7" s="3">
        <v>1.6809336443511742</v>
      </c>
      <c r="D7" s="3">
        <v>2.0811873549362896</v>
      </c>
      <c r="E7" s="3">
        <v>6.3037794337348023</v>
      </c>
      <c r="F7" s="3">
        <v>1.9676532415672923</v>
      </c>
      <c r="G7" s="3">
        <v>3.5894451510922862</v>
      </c>
      <c r="H7" s="3">
        <v>3.144798498369644</v>
      </c>
      <c r="I7" s="3"/>
    </row>
    <row r="8" spans="1:9" x14ac:dyDescent="0.25">
      <c r="B8">
        <v>21</v>
      </c>
      <c r="C8" s="3">
        <v>1.9300577704656516</v>
      </c>
      <c r="D8" s="3">
        <v>2.2885297603439971</v>
      </c>
      <c r="E8" s="3">
        <v>5.6204892482606192</v>
      </c>
      <c r="F8" s="3">
        <v>1.990231170360794</v>
      </c>
      <c r="G8" s="3">
        <v>3.2863755551988025</v>
      </c>
      <c r="H8" s="3">
        <v>3.2113860966121175</v>
      </c>
      <c r="I8" s="3"/>
    </row>
    <row r="9" spans="1:9" x14ac:dyDescent="0.25">
      <c r="B9">
        <v>22</v>
      </c>
      <c r="C9" s="3">
        <v>2.0933414269174349</v>
      </c>
      <c r="D9" s="3">
        <v>2.5291920869795255</v>
      </c>
      <c r="E9" s="3">
        <v>4.9993246649221152</v>
      </c>
      <c r="F9" s="3">
        <v>1.9381115759313976</v>
      </c>
      <c r="G9" s="3">
        <v>2.7738843539935214</v>
      </c>
      <c r="H9" s="3">
        <v>2.983826284645545</v>
      </c>
      <c r="I9" s="3"/>
    </row>
    <row r="10" spans="1:9" x14ac:dyDescent="0.25">
      <c r="B10">
        <v>23</v>
      </c>
      <c r="C10" s="3">
        <v>2.1734511504668106</v>
      </c>
      <c r="D10" s="3">
        <v>2.3968091255899493</v>
      </c>
      <c r="E10" s="3">
        <v>4.3840872245543991</v>
      </c>
      <c r="F10" s="3">
        <v>1.9168749897592108</v>
      </c>
      <c r="G10" s="3">
        <v>2.5032313702244675</v>
      </c>
      <c r="H10" s="3">
        <v>2.8912463878989398</v>
      </c>
      <c r="I10" s="3"/>
    </row>
    <row r="11" spans="1:9" x14ac:dyDescent="0.25">
      <c r="B11">
        <v>24</v>
      </c>
      <c r="C11" s="3">
        <v>2.1346851739703969</v>
      </c>
      <c r="D11" s="3">
        <v>2.4323708556220338</v>
      </c>
      <c r="E11" s="3">
        <v>3.7868467455707093</v>
      </c>
      <c r="F11" s="3">
        <v>1.9614204159736399</v>
      </c>
      <c r="G11" s="3">
        <v>2.3567391563859701</v>
      </c>
      <c r="H11" s="3">
        <v>2.752944050718598</v>
      </c>
      <c r="I11" s="3"/>
    </row>
    <row r="12" spans="1:9" x14ac:dyDescent="0.25">
      <c r="A12">
        <v>25</v>
      </c>
      <c r="B12">
        <v>25</v>
      </c>
      <c r="C12" s="3">
        <v>2.30288292746111</v>
      </c>
      <c r="D12" s="3">
        <v>2.6076803041154801</v>
      </c>
      <c r="E12" s="3">
        <v>3.4870051554060959</v>
      </c>
      <c r="F12" s="3">
        <v>1.9704965666448091</v>
      </c>
      <c r="G12" s="3">
        <v>2.2697288530488087</v>
      </c>
      <c r="H12" s="3">
        <v>3.0135323898959587</v>
      </c>
      <c r="I12" s="3"/>
    </row>
    <row r="13" spans="1:9" x14ac:dyDescent="0.25">
      <c r="B13">
        <v>26</v>
      </c>
      <c r="C13" s="3">
        <v>2.2339435429901116</v>
      </c>
      <c r="D13" s="3">
        <v>2.4672434370216965</v>
      </c>
      <c r="E13" s="3">
        <v>3.072660306847701</v>
      </c>
      <c r="F13" s="3">
        <v>2.072454669848192</v>
      </c>
      <c r="G13" s="3">
        <v>2.384319004161676</v>
      </c>
      <c r="H13" s="3">
        <v>2.735610053422719</v>
      </c>
      <c r="I13" s="3"/>
    </row>
    <row r="14" spans="1:9" x14ac:dyDescent="0.25">
      <c r="B14">
        <v>27</v>
      </c>
      <c r="C14" s="3">
        <v>2.1180752419269622</v>
      </c>
      <c r="D14" s="3">
        <v>2.5407664628059847</v>
      </c>
      <c r="E14" s="3">
        <v>2.7368476534196051</v>
      </c>
      <c r="F14" s="3">
        <v>1.8797912838753268</v>
      </c>
      <c r="G14" s="3">
        <v>2.4997324343126244</v>
      </c>
      <c r="H14" s="3">
        <v>2.4617885597618265</v>
      </c>
      <c r="I14" s="3"/>
    </row>
    <row r="15" spans="1:9" x14ac:dyDescent="0.25">
      <c r="B15">
        <v>28</v>
      </c>
      <c r="C15" s="3">
        <v>2.103929459699291</v>
      </c>
      <c r="D15" s="3">
        <v>2.4747742540049091</v>
      </c>
      <c r="E15" s="3">
        <v>2.4201879991781023</v>
      </c>
      <c r="F15" s="3">
        <v>1.8822812013160901</v>
      </c>
      <c r="G15" s="3">
        <v>2.0201723946305745</v>
      </c>
      <c r="H15" s="3">
        <v>2.2359595382929354</v>
      </c>
      <c r="I15" s="3"/>
    </row>
    <row r="16" spans="1:9" x14ac:dyDescent="0.25">
      <c r="B16">
        <v>29</v>
      </c>
      <c r="C16" s="3">
        <v>2.169907603613594</v>
      </c>
      <c r="D16" s="3">
        <v>2.6083030287833315</v>
      </c>
      <c r="E16" s="3">
        <v>2.299378783166365</v>
      </c>
      <c r="F16" s="3">
        <v>1.8907870805734075</v>
      </c>
      <c r="G16" s="3">
        <v>2.1998015897518228</v>
      </c>
      <c r="H16" s="3">
        <v>2.2259748775324391</v>
      </c>
      <c r="I16" s="3"/>
    </row>
    <row r="17" spans="1:9" x14ac:dyDescent="0.25">
      <c r="A17">
        <v>30</v>
      </c>
      <c r="B17">
        <v>30</v>
      </c>
      <c r="C17" s="3">
        <v>2.3413613014574128</v>
      </c>
      <c r="D17" s="3">
        <v>2.7269196235156121</v>
      </c>
      <c r="E17" s="3">
        <v>2.3297851898886792</v>
      </c>
      <c r="F17" s="3">
        <v>2.0486317823343088</v>
      </c>
      <c r="G17" s="3">
        <v>2.3352824464559903</v>
      </c>
      <c r="H17" s="3">
        <v>2.2821864302285086</v>
      </c>
      <c r="I17" s="3"/>
    </row>
    <row r="18" spans="1:9" x14ac:dyDescent="0.25">
      <c r="B18">
        <v>31</v>
      </c>
      <c r="C18" s="3">
        <v>2.3766085856376562</v>
      </c>
      <c r="D18" s="3">
        <v>2.8330568159041563</v>
      </c>
      <c r="E18" s="3">
        <v>2.2474256605645722</v>
      </c>
      <c r="F18" s="3">
        <v>2.0861251197971571</v>
      </c>
      <c r="G18" s="3">
        <v>2.3345620772976692</v>
      </c>
      <c r="H18" s="3">
        <v>2.231706490286069</v>
      </c>
      <c r="I18" s="3"/>
    </row>
    <row r="19" spans="1:9" x14ac:dyDescent="0.25">
      <c r="B19">
        <v>32</v>
      </c>
      <c r="C19" s="3">
        <v>2.5550712629286196</v>
      </c>
      <c r="D19" s="3">
        <v>2.9166264663297765</v>
      </c>
      <c r="E19" s="3">
        <v>2.2802551747713622</v>
      </c>
      <c r="F19" s="3">
        <v>2.1442606760431069</v>
      </c>
      <c r="G19" s="3">
        <v>2.4026369627589732</v>
      </c>
      <c r="H19" s="3">
        <v>2.303038541877716</v>
      </c>
      <c r="I19" s="3"/>
    </row>
    <row r="20" spans="1:9" x14ac:dyDescent="0.25">
      <c r="B20">
        <v>33</v>
      </c>
      <c r="C20" s="3">
        <v>2.5199589033780581</v>
      </c>
      <c r="D20" s="3">
        <v>3.1234208740297751</v>
      </c>
      <c r="E20" s="3">
        <v>2.2419524420416854</v>
      </c>
      <c r="F20" s="3">
        <v>2.2506203107224199</v>
      </c>
      <c r="G20" s="3">
        <v>2.5417711201946238</v>
      </c>
      <c r="H20" s="3">
        <v>2.3129492744008742</v>
      </c>
      <c r="I20" s="3"/>
    </row>
    <row r="21" spans="1:9" x14ac:dyDescent="0.25">
      <c r="B21">
        <v>34</v>
      </c>
      <c r="C21" s="3">
        <v>2.5638271612653258</v>
      </c>
      <c r="D21" s="3">
        <v>3.1276221897888772</v>
      </c>
      <c r="E21" s="3">
        <v>2.2175809445259911</v>
      </c>
      <c r="F21" s="3">
        <v>2.3407472900863056</v>
      </c>
      <c r="G21" s="3">
        <v>2.6676299031412221</v>
      </c>
      <c r="H21" s="3">
        <v>2.4019414772766563</v>
      </c>
      <c r="I21" s="3"/>
    </row>
    <row r="22" spans="1:9" x14ac:dyDescent="0.25">
      <c r="A22">
        <v>35</v>
      </c>
      <c r="B22">
        <v>35</v>
      </c>
      <c r="C22" s="3">
        <v>2.5072653362435391</v>
      </c>
      <c r="D22" s="3">
        <v>3.0564738207379945</v>
      </c>
      <c r="E22" s="3">
        <v>2.0531427312196433</v>
      </c>
      <c r="F22" s="3">
        <v>2.4017582993767497</v>
      </c>
      <c r="G22" s="3">
        <v>2.6348016514977504</v>
      </c>
      <c r="H22" s="3">
        <v>2.4088037571895757</v>
      </c>
      <c r="I22" s="3"/>
    </row>
    <row r="23" spans="1:9" x14ac:dyDescent="0.25">
      <c r="B23">
        <v>36</v>
      </c>
      <c r="C23" s="3">
        <v>2.3266225609887727</v>
      </c>
      <c r="D23" s="3">
        <v>2.9566552079792463</v>
      </c>
      <c r="E23" s="3">
        <v>1.8648718515767635</v>
      </c>
      <c r="F23" s="3">
        <v>2.2971255429224819</v>
      </c>
      <c r="G23" s="3">
        <v>2.5194396762866829</v>
      </c>
      <c r="H23" s="3">
        <v>2.2367553540242815</v>
      </c>
      <c r="I23" s="3"/>
    </row>
    <row r="24" spans="1:9" x14ac:dyDescent="0.25">
      <c r="B24">
        <v>37</v>
      </c>
      <c r="C24" s="3">
        <v>2.2458772714206341</v>
      </c>
      <c r="D24" s="3">
        <v>2.7761979022315639</v>
      </c>
      <c r="E24" s="3">
        <v>1.8548528572878515</v>
      </c>
      <c r="F24" s="3">
        <v>2.1869266161893468</v>
      </c>
      <c r="G24" s="3">
        <v>2.3074453239808839</v>
      </c>
      <c r="H24" s="3">
        <v>2.2378729750240414</v>
      </c>
      <c r="I24" s="3"/>
    </row>
    <row r="25" spans="1:9" x14ac:dyDescent="0.25">
      <c r="B25">
        <v>38</v>
      </c>
      <c r="C25" s="3">
        <v>2.1473609878641686</v>
      </c>
      <c r="D25" s="3">
        <v>2.6334943173468019</v>
      </c>
      <c r="E25" s="3">
        <v>1.6991502403709557</v>
      </c>
      <c r="F25" s="3">
        <v>2.1986934840948895</v>
      </c>
      <c r="G25" s="3">
        <v>1.9343455549106541</v>
      </c>
      <c r="H25" s="3">
        <v>2.1974385779199062</v>
      </c>
      <c r="I25" s="3"/>
    </row>
    <row r="26" spans="1:9" x14ac:dyDescent="0.25">
      <c r="B26">
        <v>39</v>
      </c>
      <c r="C26" s="3">
        <v>2.1581691608312945</v>
      </c>
      <c r="D26" s="3">
        <v>2.3684294867270812</v>
      </c>
      <c r="E26" s="3">
        <v>1.5883240965695196</v>
      </c>
      <c r="F26" s="3">
        <v>2.2216087565416558</v>
      </c>
      <c r="G26" s="3">
        <v>2.2909282882793884</v>
      </c>
      <c r="H26" s="3">
        <v>2.1437449340131782</v>
      </c>
      <c r="I26" s="3"/>
    </row>
    <row r="27" spans="1:9" x14ac:dyDescent="0.25">
      <c r="A27">
        <v>40</v>
      </c>
      <c r="B27">
        <v>40</v>
      </c>
      <c r="C27" s="3">
        <v>2.0956209430294241</v>
      </c>
      <c r="D27" s="3">
        <v>2.305102539504408</v>
      </c>
      <c r="E27" s="3">
        <v>1.5741969227449324</v>
      </c>
      <c r="F27" s="3">
        <v>2.2220023241371312</v>
      </c>
      <c r="G27" s="3">
        <v>2.1774186909040019</v>
      </c>
      <c r="H27" s="3">
        <v>2.1952903103172559</v>
      </c>
      <c r="I27" s="3"/>
    </row>
    <row r="28" spans="1:9" x14ac:dyDescent="0.25">
      <c r="B28">
        <v>41</v>
      </c>
      <c r="C28" s="3">
        <v>1.9807823299296345</v>
      </c>
      <c r="D28" s="3">
        <v>2.0395727411326918</v>
      </c>
      <c r="E28" s="3">
        <v>1.51233257209006</v>
      </c>
      <c r="F28" s="3">
        <v>2.1241164407481574</v>
      </c>
      <c r="G28" s="3">
        <v>2.1297199616351974</v>
      </c>
      <c r="H28" s="3">
        <v>2.0805275936493559</v>
      </c>
      <c r="I28" s="3"/>
    </row>
    <row r="29" spans="1:9" x14ac:dyDescent="0.25">
      <c r="B29">
        <v>42</v>
      </c>
      <c r="C29" s="3">
        <v>1.9862077203020947</v>
      </c>
      <c r="D29" s="3">
        <v>2.0341425820290304</v>
      </c>
      <c r="E29" s="3">
        <v>1.4506282379671811</v>
      </c>
      <c r="F29" s="3">
        <v>2.1004541930691625</v>
      </c>
      <c r="G29" s="3">
        <v>1.7905289979459191</v>
      </c>
      <c r="H29" s="3">
        <v>2.1183223178085346</v>
      </c>
      <c r="I29" s="3"/>
    </row>
    <row r="30" spans="1:9" x14ac:dyDescent="0.25">
      <c r="B30">
        <v>43</v>
      </c>
      <c r="C30" s="3">
        <v>1.8989327887869962</v>
      </c>
      <c r="D30" s="3">
        <v>1.8395286688321992</v>
      </c>
      <c r="E30" s="3">
        <v>1.3462419431676138</v>
      </c>
      <c r="F30" s="3">
        <v>2.1293292033902715</v>
      </c>
      <c r="G30" s="3">
        <v>1.8826333403312057</v>
      </c>
      <c r="H30" s="3">
        <v>2.055531151989368</v>
      </c>
      <c r="I30" s="3"/>
    </row>
    <row r="31" spans="1:9" x14ac:dyDescent="0.25">
      <c r="B31">
        <v>44</v>
      </c>
      <c r="C31" s="3">
        <v>1.8488650992306737</v>
      </c>
      <c r="D31" s="3">
        <v>1.9338506985227151</v>
      </c>
      <c r="E31" s="3">
        <v>1.3572667556576292</v>
      </c>
      <c r="F31" s="3">
        <v>2.1246786801702653</v>
      </c>
      <c r="G31" s="3">
        <v>1.5849665131251263</v>
      </c>
      <c r="H31" s="3">
        <v>1.9744492705087697</v>
      </c>
      <c r="I31" s="3"/>
    </row>
    <row r="32" spans="1:9" x14ac:dyDescent="0.25">
      <c r="A32">
        <v>45</v>
      </c>
      <c r="B32">
        <v>45</v>
      </c>
      <c r="C32" s="3">
        <v>1.9384053442651634</v>
      </c>
      <c r="D32" s="3">
        <v>1.8942371066518127</v>
      </c>
      <c r="E32" s="3">
        <v>1.3170144337524372</v>
      </c>
      <c r="F32" s="3">
        <v>2.2023159123716125</v>
      </c>
      <c r="G32" s="3">
        <v>1.8600446217238644</v>
      </c>
      <c r="H32" s="3">
        <v>2.1764647021150831</v>
      </c>
      <c r="I32" s="3"/>
    </row>
    <row r="33" spans="1:9" x14ac:dyDescent="0.25">
      <c r="B33">
        <v>46</v>
      </c>
      <c r="C33" s="3">
        <v>1.874646355444308</v>
      </c>
      <c r="D33" s="3">
        <v>1.7579019193702747</v>
      </c>
      <c r="E33" s="3">
        <v>1.2685000337667538</v>
      </c>
      <c r="F33" s="3">
        <v>2.0833540826453398</v>
      </c>
      <c r="G33" s="3">
        <v>1.6648760347588414</v>
      </c>
      <c r="H33" s="3">
        <v>2.0352008867213716</v>
      </c>
      <c r="I33" s="3"/>
    </row>
    <row r="34" spans="1:9" x14ac:dyDescent="0.25">
      <c r="B34">
        <v>47</v>
      </c>
      <c r="C34" s="3">
        <v>1.8543082428438815</v>
      </c>
      <c r="D34" s="3">
        <v>1.7371029154640474</v>
      </c>
      <c r="E34" s="3">
        <v>1.185118358023993</v>
      </c>
      <c r="F34" s="3">
        <v>2.1019722395088536</v>
      </c>
      <c r="G34" s="3">
        <v>1.682679443957338</v>
      </c>
      <c r="H34" s="3">
        <v>1.9856950600238583</v>
      </c>
      <c r="I34" s="3"/>
    </row>
    <row r="35" spans="1:9" x14ac:dyDescent="0.25">
      <c r="B35">
        <v>48</v>
      </c>
      <c r="C35" s="3">
        <v>1.9402232761177154</v>
      </c>
      <c r="D35" s="3">
        <v>1.7881248232499822</v>
      </c>
      <c r="E35" s="3">
        <v>1.1850203887186905</v>
      </c>
      <c r="F35" s="3">
        <v>2.0077971363057916</v>
      </c>
      <c r="G35" s="3">
        <v>1.6317390534760903</v>
      </c>
      <c r="H35" s="3">
        <v>1.9998805841531</v>
      </c>
      <c r="I35" s="3"/>
    </row>
    <row r="36" spans="1:9" x14ac:dyDescent="0.25">
      <c r="B36">
        <v>49</v>
      </c>
      <c r="C36" s="3">
        <v>1.9306542793547703</v>
      </c>
      <c r="D36" s="3">
        <v>1.6679057503724313</v>
      </c>
      <c r="E36" s="3">
        <v>1.1861405044426465</v>
      </c>
      <c r="F36" s="3">
        <v>2.0933860403340923</v>
      </c>
      <c r="G36" s="3">
        <v>1.6884423972239035</v>
      </c>
      <c r="H36" s="3">
        <v>1.9819290686394551</v>
      </c>
      <c r="I36" s="3"/>
    </row>
    <row r="37" spans="1:9" x14ac:dyDescent="0.25">
      <c r="A37">
        <v>50</v>
      </c>
      <c r="B37">
        <v>50</v>
      </c>
      <c r="C37" s="3">
        <v>2.0646273353323008</v>
      </c>
      <c r="D37" s="3">
        <v>1.7805358852977697</v>
      </c>
      <c r="E37" s="3">
        <v>1.2241754544044974</v>
      </c>
      <c r="F37" s="3">
        <v>2.1667020609769536</v>
      </c>
      <c r="G37" s="3">
        <v>1.6423387710913802</v>
      </c>
      <c r="H37" s="3">
        <v>1.9980497730990194</v>
      </c>
      <c r="I37" s="3"/>
    </row>
    <row r="38" spans="1:9" x14ac:dyDescent="0.25">
      <c r="B38">
        <v>51</v>
      </c>
      <c r="C38" s="3">
        <v>2.1115598025726006</v>
      </c>
      <c r="D38" s="3">
        <v>1.7131238642539941</v>
      </c>
      <c r="E38" s="3">
        <v>1.1627062466143439</v>
      </c>
      <c r="F38" s="3">
        <v>2.2279861579867073</v>
      </c>
      <c r="G38" s="3">
        <v>1.6208306062215201</v>
      </c>
      <c r="H38" s="3">
        <v>1.9995631276045303</v>
      </c>
      <c r="I38" s="3"/>
    </row>
    <row r="39" spans="1:9" x14ac:dyDescent="0.25">
      <c r="B39">
        <v>52</v>
      </c>
      <c r="C39" s="3">
        <v>2.1216258900764777</v>
      </c>
      <c r="D39" s="3">
        <v>1.8730561649493034</v>
      </c>
      <c r="E39" s="3">
        <v>1.185213061685785</v>
      </c>
      <c r="F39" s="3">
        <v>2.1625013292946336</v>
      </c>
      <c r="G39" s="3">
        <v>1.7549221795489258</v>
      </c>
      <c r="H39" s="3">
        <v>1.9378982802248101</v>
      </c>
      <c r="I39" s="3"/>
    </row>
    <row r="40" spans="1:9" x14ac:dyDescent="0.25">
      <c r="B40">
        <v>53</v>
      </c>
      <c r="C40" s="3">
        <v>2.2525027808676303</v>
      </c>
      <c r="D40" s="3">
        <v>1.8543578189226271</v>
      </c>
      <c r="E40" s="3">
        <v>1.1250370487256216</v>
      </c>
      <c r="F40" s="3">
        <v>2.0060541940972572</v>
      </c>
      <c r="G40" s="3">
        <v>1.6558714202798328</v>
      </c>
      <c r="H40" s="3">
        <v>1.8711889178267209</v>
      </c>
      <c r="I40" s="3"/>
    </row>
    <row r="41" spans="1:9" x14ac:dyDescent="0.25">
      <c r="B41">
        <v>54</v>
      </c>
      <c r="C41" s="3">
        <v>2.3965170698119915</v>
      </c>
      <c r="D41" s="3">
        <v>1.8411560559641835</v>
      </c>
      <c r="E41" s="3">
        <v>1.131271162186356</v>
      </c>
      <c r="F41" s="3">
        <v>2.1282770124717554</v>
      </c>
      <c r="G41" s="3">
        <v>1.8171826568037841</v>
      </c>
      <c r="H41" s="3">
        <v>1.7874369223622615</v>
      </c>
      <c r="I41" s="3"/>
    </row>
    <row r="42" spans="1:9" x14ac:dyDescent="0.25">
      <c r="A42">
        <v>55</v>
      </c>
      <c r="B42">
        <v>55</v>
      </c>
      <c r="C42" s="3">
        <v>2.373750313877296</v>
      </c>
      <c r="D42" s="3">
        <v>1.656572161417541</v>
      </c>
      <c r="E42" s="3">
        <v>1.0899509748533691</v>
      </c>
      <c r="F42" s="3">
        <v>2.2725556801763696</v>
      </c>
      <c r="G42" s="3">
        <v>1.6952859042279498</v>
      </c>
      <c r="H42" s="3">
        <v>1.7825794022971595</v>
      </c>
      <c r="I42" s="3"/>
    </row>
    <row r="43" spans="1:9" x14ac:dyDescent="0.25">
      <c r="B43">
        <v>56</v>
      </c>
      <c r="C43" s="3">
        <v>2.5433150669055729</v>
      </c>
      <c r="D43" s="3">
        <v>1.6370850308115867</v>
      </c>
      <c r="E43" s="3">
        <v>1.0725679544492366</v>
      </c>
      <c r="F43" s="3">
        <v>2.2693107555116332</v>
      </c>
      <c r="G43" s="3">
        <v>1.6372961869831355</v>
      </c>
      <c r="H43" s="3">
        <v>1.7617707778463865</v>
      </c>
      <c r="I43" s="3"/>
    </row>
    <row r="44" spans="1:9" x14ac:dyDescent="0.25">
      <c r="B44">
        <v>57</v>
      </c>
      <c r="C44" s="3">
        <v>2.6532076271330869</v>
      </c>
      <c r="D44" s="3">
        <v>1.767857211060321</v>
      </c>
      <c r="E44" s="3">
        <v>1.0642307665680135</v>
      </c>
      <c r="F44" s="3">
        <v>2.4374765666640856</v>
      </c>
      <c r="G44" s="3">
        <v>1.8506798226656955</v>
      </c>
      <c r="H44" s="3">
        <v>1.780905145157442</v>
      </c>
      <c r="I44" s="3"/>
    </row>
    <row r="45" spans="1:9" x14ac:dyDescent="0.25">
      <c r="B45">
        <v>58</v>
      </c>
      <c r="C45" s="3">
        <v>2.7658235344912798</v>
      </c>
      <c r="D45" s="3">
        <v>1.8914223911531256</v>
      </c>
      <c r="E45" s="3">
        <v>1.0602891348513523</v>
      </c>
      <c r="F45" s="3">
        <v>2.5463180867924176</v>
      </c>
      <c r="G45" s="3">
        <v>1.9682543602916058</v>
      </c>
      <c r="H45" s="3">
        <v>1.7593137511348531</v>
      </c>
      <c r="I45" s="3"/>
    </row>
    <row r="46" spans="1:9" x14ac:dyDescent="0.25">
      <c r="B46">
        <v>59</v>
      </c>
      <c r="C46" s="3">
        <v>2.7401985067962245</v>
      </c>
      <c r="D46" s="3">
        <v>1.8975749108714945</v>
      </c>
      <c r="E46" s="3">
        <v>0.9937124606114407</v>
      </c>
      <c r="F46" s="3">
        <v>2.6313206554233775</v>
      </c>
      <c r="G46" s="3">
        <v>1.9869839584079434</v>
      </c>
      <c r="H46" s="3">
        <v>1.6641942019996896</v>
      </c>
      <c r="I46" s="3"/>
    </row>
    <row r="47" spans="1:9" x14ac:dyDescent="0.25">
      <c r="A47">
        <v>60</v>
      </c>
      <c r="B47">
        <v>60</v>
      </c>
      <c r="C47" s="3">
        <v>2.636349149719186</v>
      </c>
      <c r="D47" s="3">
        <v>1.9195197281665679</v>
      </c>
      <c r="E47" s="3">
        <v>0.95291477624006593</v>
      </c>
      <c r="F47" s="3">
        <v>2.7950046151824566</v>
      </c>
      <c r="G47" s="3">
        <v>1.9400570532373393</v>
      </c>
      <c r="H47" s="3">
        <v>1.7351435662451151</v>
      </c>
      <c r="I47" s="3"/>
    </row>
    <row r="48" spans="1:9" x14ac:dyDescent="0.25">
      <c r="B48">
        <v>61</v>
      </c>
      <c r="C48" s="3">
        <v>2.5214004665267615</v>
      </c>
      <c r="D48" s="3">
        <v>1.824359095923346</v>
      </c>
      <c r="E48" s="3">
        <v>0.94255288938259596</v>
      </c>
      <c r="F48" s="3">
        <v>2.9226169000174456</v>
      </c>
      <c r="G48" s="3">
        <v>1.7976812345892459</v>
      </c>
      <c r="H48" s="3">
        <v>1.609187244700248</v>
      </c>
      <c r="I48" s="3"/>
    </row>
    <row r="49" spans="1:9" x14ac:dyDescent="0.25">
      <c r="B49">
        <v>62</v>
      </c>
      <c r="C49" s="3">
        <v>2.1925358842704581</v>
      </c>
      <c r="D49" s="3">
        <v>1.5962508985916961</v>
      </c>
      <c r="E49" s="3">
        <v>0.82113952932149448</v>
      </c>
      <c r="F49" s="3">
        <v>2.4595725759529237</v>
      </c>
      <c r="G49" s="3">
        <v>1.6808270661216564</v>
      </c>
      <c r="H49" s="3">
        <v>1.3986265786016112</v>
      </c>
      <c r="I49" s="3"/>
    </row>
    <row r="50" spans="1:9" x14ac:dyDescent="0.25">
      <c r="B50">
        <v>63</v>
      </c>
      <c r="C50" s="3">
        <v>1.6579112417497137</v>
      </c>
      <c r="D50" s="3">
        <v>1.2719109825881205</v>
      </c>
      <c r="E50" s="3">
        <v>0.64792653190357352</v>
      </c>
      <c r="F50" s="3">
        <v>2.1813443819269906</v>
      </c>
      <c r="G50" s="3">
        <v>1.3322713033742095</v>
      </c>
      <c r="H50" s="3">
        <v>1.2707916100843859</v>
      </c>
      <c r="I50" s="3"/>
    </row>
    <row r="51" spans="1:9" x14ac:dyDescent="0.25">
      <c r="A51">
        <v>64</v>
      </c>
      <c r="B51">
        <v>64</v>
      </c>
      <c r="C51" s="3">
        <v>1.2223319293597128</v>
      </c>
      <c r="D51" s="3">
        <v>1.0685540150546597</v>
      </c>
      <c r="E51" s="3">
        <v>0.54491180737823808</v>
      </c>
      <c r="F51" s="3">
        <v>1.8988110403260603</v>
      </c>
      <c r="G51" s="3">
        <v>1.3323742132539695</v>
      </c>
      <c r="H51" s="3">
        <v>1.1430001287655949</v>
      </c>
      <c r="I51" s="3"/>
    </row>
    <row r="53" spans="1:9" x14ac:dyDescent="0.25">
      <c r="A53" t="s">
        <v>106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Dia 1.1</vt:lpstr>
      <vt:lpstr>Dia 1.2</vt:lpstr>
      <vt:lpstr>Dia 1.3</vt:lpstr>
      <vt:lpstr>Dia 1.4 o Dia 1.5</vt:lpstr>
      <vt:lpstr>Dia 1.6</vt:lpstr>
      <vt:lpstr>Dia 1.7</vt:lpstr>
      <vt:lpstr>Dia 1.8</vt:lpstr>
      <vt:lpstr>Dia 1.9</vt:lpstr>
      <vt:lpstr>Dia 1.10</vt:lpstr>
      <vt:lpstr>Dia 1.11</vt:lpstr>
      <vt:lpstr>Dia 1.12</vt:lpstr>
      <vt:lpstr>Dia 1.13</vt:lpstr>
      <vt:lpstr>Tab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2026-05-25T06:40:25Z</dcterms:modified>
</cp:coreProperties>
</file>