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1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C25BC73D-71B4-406E-80B0-A42460EAF348}" xr6:coauthVersionLast="47" xr6:coauthVersionMax="47" xr10:uidLastSave="{00000000-0000-0000-0000-000000000000}"/>
  <bookViews>
    <workbookView xWindow="-120" yWindow="-120" windowWidth="38640" windowHeight="21240" tabRatio="809" xr2:uid="{00000000-000D-0000-FFFF-FFFF00000000}"/>
  </bookViews>
  <sheets>
    <sheet name="Dia 1.1" sheetId="13" r:id="rId1"/>
    <sheet name="Dia 1.2" sheetId="2" r:id="rId2"/>
    <sheet name="Dia 1.3" sheetId="3" r:id="rId3"/>
    <sheet name="Dia 1.4 o Dia 1.5" sheetId="5" r:id="rId4"/>
    <sheet name="Dia 1.6" sheetId="4" r:id="rId5"/>
    <sheet name="Dia 1.7" sheetId="1" r:id="rId6"/>
    <sheet name="Dia 1.8" sheetId="11" r:id="rId7"/>
    <sheet name="Dia 1.9" sheetId="12" r:id="rId8"/>
    <sheet name="Dia 1.10" sheetId="8" r:id="rId9"/>
    <sheet name="Dia 1.11" sheetId="9" r:id="rId10"/>
    <sheet name="Dia 1.12" sheetId="10" r:id="rId11"/>
    <sheet name="Dia 1.13" sheetId="6" r:id="rId12"/>
    <sheet name="Tab 1.1" sheetId="7" r:id="rId13"/>
  </sheets>
  <definedNames>
    <definedName name="_AMO_UniqueIdentifier" hidden="1">"'b029a076-e217-4f30-9594-07854b6a4356'"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2" l="1"/>
  <c r="D36" i="2" l="1"/>
  <c r="D35" i="2" l="1"/>
  <c r="D34" i="2"/>
  <c r="Q76" i="5"/>
  <c r="P76" i="5"/>
</calcChain>
</file>

<file path=xl/sharedStrings.xml><?xml version="1.0" encoding="utf-8"?>
<sst xmlns="http://schemas.openxmlformats.org/spreadsheetml/2006/main" count="186" uniqueCount="116">
  <si>
    <t>Arbetare</t>
  </si>
  <si>
    <t>Tjänstemän</t>
  </si>
  <si>
    <t>Arbetare, Svenskt Näringsliv</t>
  </si>
  <si>
    <t>Tjänstemän, Svenskt Näringsliv</t>
  </si>
  <si>
    <t>Industri</t>
  </si>
  <si>
    <t>Transporter</t>
  </si>
  <si>
    <t>Jord- och skogsbruk</t>
  </si>
  <si>
    <t>I tusental</t>
  </si>
  <si>
    <t>Privat sektor</t>
  </si>
  <si>
    <t>Offentlig 
sektor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</si>
  <si>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</si>
  <si>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</si>
  <si>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</si>
  <si>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</si>
  <si>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</si>
  <si>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</si>
  <si>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</si>
  <si>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</si>
  <si>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</si>
  <si>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</si>
  <si>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</si>
  <si>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</si>
  <si>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</si>
  <si>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</si>
  <si>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</si>
  <si>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</si>
  <si>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</si>
  <si>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</si>
  <si>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</si>
  <si>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</si>
  <si>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</si>
  <si>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-11</t>
  </si>
  <si>
    <t>-12</t>
  </si>
  <si>
    <t>-13</t>
  </si>
  <si>
    <t>-14</t>
  </si>
  <si>
    <t>Därav</t>
  </si>
  <si>
    <t>Befolkningen</t>
  </si>
  <si>
    <t>Grundskola</t>
  </si>
  <si>
    <t>Gymnasium</t>
  </si>
  <si>
    <t>Specialister</t>
  </si>
  <si>
    <t>Övriga tjänstemän</t>
  </si>
  <si>
    <t>Teknik och tillverkning</t>
  </si>
  <si>
    <t>Hälso- och sjukvård samt social omsorg</t>
  </si>
  <si>
    <t>Tjänster</t>
  </si>
  <si>
    <t>Humaniora och konst</t>
  </si>
  <si>
    <t>Naturvetenskap, matematik och data</t>
  </si>
  <si>
    <t>Pedagogik och lärarutbildning</t>
  </si>
  <si>
    <t>Lant- och skogsbruk samt djursjukvård</t>
  </si>
  <si>
    <t>varav tjänstemän inom</t>
  </si>
  <si>
    <t>varav arbetare inom</t>
  </si>
  <si>
    <t>Slutade</t>
  </si>
  <si>
    <t>Började</t>
  </si>
  <si>
    <t>Kat</t>
  </si>
  <si>
    <t>Näring</t>
  </si>
  <si>
    <t>Samtliga tjänstemän</t>
  </si>
  <si>
    <t>Samtliga arbetare</t>
  </si>
  <si>
    <t>65</t>
  </si>
  <si>
    <t>66</t>
  </si>
  <si>
    <t>Övriga studieförberedande utbildningar</t>
  </si>
  <si>
    <t>-15</t>
  </si>
  <si>
    <t>-16</t>
  </si>
  <si>
    <t>-17</t>
  </si>
  <si>
    <t>Arbetslösa</t>
  </si>
  <si>
    <t>Sysselsatta</t>
  </si>
  <si>
    <t>Ej i arbetskraften</t>
  </si>
  <si>
    <t>Miljoner</t>
  </si>
  <si>
    <t>%</t>
  </si>
  <si>
    <t>-18</t>
  </si>
  <si>
    <t>0–19 år</t>
  </si>
  <si>
    <t>20–64 år</t>
  </si>
  <si>
    <t>65–år</t>
  </si>
  <si>
    <t>18–24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</si>
  <si>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</si>
  <si>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</si>
  <si>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</si>
  <si>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</si>
  <si>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</si>
  <si>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</si>
  <si>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</si>
  <si>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</si>
  <si>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Eftergymnasial utbildning, kortare än 3 år</t>
  </si>
  <si>
    <t>Eftergymnasial utbildning, 3 år eller längre</t>
  </si>
  <si>
    <t>Chefer</t>
  </si>
  <si>
    <t>Samhällsvetenskap, juridik, handel och administration</t>
  </si>
  <si>
    <t>-19</t>
  </si>
  <si>
    <t>Regioner</t>
  </si>
  <si>
    <t>Kommuner</t>
  </si>
  <si>
    <t>Kommuner och 
regioner</t>
  </si>
  <si>
    <t>Staten</t>
  </si>
  <si>
    <t>-20</t>
  </si>
  <si>
    <t>re</t>
  </si>
  <si>
    <t>Tabell 1.1 Personalomsättning 2020–2021 i procent av antalet anställda</t>
  </si>
  <si>
    <t>Diagram 1.6 Personalomsättning 2020–2021 i procent av antalet anställda</t>
  </si>
  <si>
    <t>Byggindustri, installation</t>
  </si>
  <si>
    <t>Handel &amp; besöksnäring</t>
  </si>
  <si>
    <t>Diagram 1.1 Befolkningen fördelad på åldersgrupper och arbetskraftstillhörighet 2021</t>
  </si>
  <si>
    <t>Källa: AKU och befolkningsstatistiken, SCB</t>
  </si>
  <si>
    <t>Diagram 1.2 Antal årsanställda inom privat respektive offentlig sektor 1990–2021</t>
  </si>
  <si>
    <t>Källa: SCB, AKU, 16–64 år</t>
  </si>
  <si>
    <t>Diagram 1.3 Åldersfördelning 2021 bland anställda i Svenskt Näringslivs medlemsföretag</t>
  </si>
  <si>
    <t>och i befolkningen (18–64 år)</t>
  </si>
  <si>
    <t>Källa: Svenskt Näringsliv och SCB</t>
  </si>
  <si>
    <t>Diagram 1.4 Åldersfördelning för arbetare 1985, 2000 och 2021</t>
  </si>
  <si>
    <t>Diagram 1.5 Åldersfördelning för tjänstemän 1985, 2000 och 2021</t>
  </si>
  <si>
    <t>Källa: Svenskt Näringsliv</t>
  </si>
  <si>
    <t>Diagram 1.6 Åldersfördelning inom privat respektive offentlig sektor 2021</t>
  </si>
  <si>
    <t>Källa: Svenskt Näringsliv, Sveriges Kommuner och Landsting samt Arbetsgivarverket</t>
  </si>
  <si>
    <t>Diagram 1.7 Anställda per näringsgren 2021, i procent av samtliga anställda inom</t>
  </si>
  <si>
    <t>Svenskt Näringsliv</t>
  </si>
  <si>
    <t>Diagram 1.8 Utbildningsnivå hos anställda inom Svenskt Näringslivs medlemsföretag fördelat</t>
  </si>
  <si>
    <t>efter yrkeskategori 2021</t>
  </si>
  <si>
    <t>Diagram 1.9 Utbildningsinriktning hos anställda inom Svenskt Näringslivs medlemsföretag</t>
  </si>
  <si>
    <t>fördelat efter yrkeskategori 2021</t>
  </si>
  <si>
    <t>Diagram 1.10 Åldersfördelning per näringsgren 2021, arbetare</t>
  </si>
  <si>
    <t>Diagram 1.11 Åldersfördelning per näringsgren 2021, tjänstemän</t>
  </si>
  <si>
    <t>Diagram 1.12 Högsta utbildningsnivå 2021 för anställda i företag inom Svenskt Näringsliv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</si>
</sst>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###################0"/>
    <numFmt numFmtId="168" formatCode="0.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/>
    <xf numFmtId="1" fontId="0" fillId="0" borderId="0" xfId="0" applyNumberFormat="1"/>
    <xf numFmtId="10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0" fontId="2" fillId="0" borderId="0" xfId="0" applyFont="1"/>
    <xf numFmtId="0" fontId="0" fillId="0" borderId="0" xfId="0" applyFill="1"/>
    <xf numFmtId="166" fontId="0" fillId="0" borderId="0" xfId="0" applyNumberFormat="1"/>
    <xf numFmtId="1" fontId="0" fillId="0" borderId="0" xfId="0" applyNumberFormat="1" applyFill="1"/>
    <xf numFmtId="0" fontId="0" fillId="0" borderId="0" xfId="0" quotePrefix="1"/>
    <xf numFmtId="3" fontId="0" fillId="0" borderId="0" xfId="0" applyNumberFormat="1" applyFill="1"/>
    <xf numFmtId="3" fontId="0" fillId="0" borderId="0" xfId="0" applyNumberFormat="1"/>
    <xf numFmtId="1" fontId="0" fillId="0" borderId="0" xfId="1" applyNumberFormat="1" applyFont="1"/>
    <xf numFmtId="0" fontId="2" fillId="0" borderId="0" xfId="0" applyFont="1" applyFill="1"/>
    <xf numFmtId="168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0" fillId="0" borderId="0" xfId="0" applyFont="1" applyFill="1"/>
    <xf numFmtId="14" fontId="2" fillId="0" borderId="0" xfId="2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64" fontId="2" fillId="0" borderId="0" xfId="0" applyNumberFormat="1" applyFont="1" applyFill="1" applyBorder="1"/>
    <xf numFmtId="0" fontId="0" fillId="0" borderId="0" xfId="0" applyFill="1" applyBorder="1"/>
    <xf numFmtId="0" fontId="0" fillId="0" borderId="0" xfId="0" applyAlignment="1">
      <alignment horizontal="right"/>
    </xf>
    <xf numFmtId="0" fontId="0" fillId="0" borderId="0" xfId="0" applyAlignment="1">
      <alignment horizontal="center" vertical="top"/>
    </xf>
  </cellXfs>
  <cellStyles count="3">
    <cellStyle name="Dålig" xfId="2" builtinId="27"/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14563368283794E-2"/>
          <c:y val="9.4630637417755736E-2"/>
          <c:w val="0.88555916512829924"/>
          <c:h val="0.73273687101560647"/>
        </c:manualLayout>
      </c:layout>
      <c:lineChart>
        <c:grouping val="standard"/>
        <c:varyColors val="0"/>
        <c:ser>
          <c:idx val="0"/>
          <c:order val="0"/>
          <c:tx>
            <c:strRef>
              <c:f>'Dia 1.2'!$C$5</c:f>
              <c:strCache>
                <c:ptCount val="1"/>
                <c:pt idx="0">
                  <c:v>Privat sektor</c:v>
                </c:pt>
              </c:strCache>
            </c:strRef>
          </c:tx>
          <c:marker>
            <c:symbol val="none"/>
          </c:marker>
          <c:cat>
            <c:numRef>
              <c:f>'Dia 1.2'!$A$6:$A$37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'Dia 1.2'!$C$6:$C$37</c:f>
              <c:numCache>
                <c:formatCode>#,##0</c:formatCode>
                <c:ptCount val="32"/>
                <c:pt idx="0">
                  <c:v>2419</c:v>
                </c:pt>
                <c:pt idx="1">
                  <c:v>2351</c:v>
                </c:pt>
                <c:pt idx="2">
                  <c:v>2199</c:v>
                </c:pt>
                <c:pt idx="3">
                  <c:v>2034</c:v>
                </c:pt>
                <c:pt idx="4">
                  <c:v>2097</c:v>
                </c:pt>
                <c:pt idx="5">
                  <c:v>2170</c:v>
                </c:pt>
                <c:pt idx="6">
                  <c:v>2189</c:v>
                </c:pt>
                <c:pt idx="7">
                  <c:v>2203</c:v>
                </c:pt>
                <c:pt idx="8">
                  <c:v>2246</c:v>
                </c:pt>
                <c:pt idx="9">
                  <c:v>2310</c:v>
                </c:pt>
                <c:pt idx="10">
                  <c:v>2406</c:v>
                </c:pt>
                <c:pt idx="11">
                  <c:v>2508</c:v>
                </c:pt>
                <c:pt idx="12">
                  <c:v>2504</c:v>
                </c:pt>
                <c:pt idx="13">
                  <c:v>2494</c:v>
                </c:pt>
                <c:pt idx="14">
                  <c:v>2466</c:v>
                </c:pt>
                <c:pt idx="15">
                  <c:v>2477.4</c:v>
                </c:pt>
                <c:pt idx="16">
                  <c:v>2531.4</c:v>
                </c:pt>
                <c:pt idx="17">
                  <c:v>2623.6</c:v>
                </c:pt>
                <c:pt idx="18">
                  <c:v>2686.7</c:v>
                </c:pt>
                <c:pt idx="19">
                  <c:v>2610.6999999999998</c:v>
                </c:pt>
                <c:pt idx="20">
                  <c:v>2628.1</c:v>
                </c:pt>
                <c:pt idx="21">
                  <c:v>2722.6</c:v>
                </c:pt>
                <c:pt idx="22">
                  <c:v>2745.6</c:v>
                </c:pt>
                <c:pt idx="23">
                  <c:v>2770.7</c:v>
                </c:pt>
                <c:pt idx="24">
                  <c:v>2793.4</c:v>
                </c:pt>
                <c:pt idx="25">
                  <c:v>2838</c:v>
                </c:pt>
                <c:pt idx="26">
                  <c:v>2890.4</c:v>
                </c:pt>
                <c:pt idx="27">
                  <c:v>2940.9</c:v>
                </c:pt>
                <c:pt idx="28">
                  <c:v>2995.8</c:v>
                </c:pt>
                <c:pt idx="29">
                  <c:v>2993.4</c:v>
                </c:pt>
                <c:pt idx="30">
                  <c:v>2950.5</c:v>
                </c:pt>
                <c:pt idx="31">
                  <c:v>2913.3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5E-4B53-B88D-C6ACBFC6DD4B}"/>
            </c:ext>
          </c:extLst>
        </c:ser>
        <c:ser>
          <c:idx val="1"/>
          <c:order val="1"/>
          <c:tx>
            <c:strRef>
              <c:f>'Dia 1.2'!$D$5</c:f>
              <c:strCache>
                <c:ptCount val="1"/>
                <c:pt idx="0">
                  <c:v>Offentlig 
sektor</c:v>
                </c:pt>
              </c:strCache>
            </c:strRef>
          </c:tx>
          <c:marker>
            <c:symbol val="none"/>
          </c:marker>
          <c:cat>
            <c:numRef>
              <c:f>'Dia 1.2'!$A$6:$A$37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'Dia 1.2'!$D$6:$D$37</c:f>
              <c:numCache>
                <c:formatCode>#,##0</c:formatCode>
                <c:ptCount val="32"/>
                <c:pt idx="0">
                  <c:v>1652</c:v>
                </c:pt>
                <c:pt idx="1">
                  <c:v>1641</c:v>
                </c:pt>
                <c:pt idx="2">
                  <c:v>1593</c:v>
                </c:pt>
                <c:pt idx="3">
                  <c:v>1499</c:v>
                </c:pt>
                <c:pt idx="4">
                  <c:v>1393</c:v>
                </c:pt>
                <c:pt idx="5">
                  <c:v>1368</c:v>
                </c:pt>
                <c:pt idx="6">
                  <c:v>1338</c:v>
                </c:pt>
                <c:pt idx="7">
                  <c:v>1294</c:v>
                </c:pt>
                <c:pt idx="8">
                  <c:v>1309</c:v>
                </c:pt>
                <c:pt idx="9">
                  <c:v>1322</c:v>
                </c:pt>
                <c:pt idx="10">
                  <c:v>1321</c:v>
                </c:pt>
                <c:pt idx="11">
                  <c:v>1301</c:v>
                </c:pt>
                <c:pt idx="12">
                  <c:v>1317</c:v>
                </c:pt>
                <c:pt idx="13">
                  <c:v>1329</c:v>
                </c:pt>
                <c:pt idx="14">
                  <c:v>1328</c:v>
                </c:pt>
                <c:pt idx="15">
                  <c:v>1326.6999999999998</c:v>
                </c:pt>
                <c:pt idx="16">
                  <c:v>1334.8000000000002</c:v>
                </c:pt>
                <c:pt idx="17">
                  <c:v>1335.1000000000001</c:v>
                </c:pt>
                <c:pt idx="18">
                  <c:v>1307.9000000000001</c:v>
                </c:pt>
                <c:pt idx="19">
                  <c:v>1284</c:v>
                </c:pt>
                <c:pt idx="20">
                  <c:v>1274.1000000000001</c:v>
                </c:pt>
                <c:pt idx="21">
                  <c:v>1287.5</c:v>
                </c:pt>
                <c:pt idx="22">
                  <c:v>1280.1000000000001</c:v>
                </c:pt>
                <c:pt idx="23">
                  <c:v>1286</c:v>
                </c:pt>
                <c:pt idx="24">
                  <c:v>1316.5</c:v>
                </c:pt>
                <c:pt idx="25">
                  <c:v>1343</c:v>
                </c:pt>
                <c:pt idx="26">
                  <c:v>1377.6999999999998</c:v>
                </c:pt>
                <c:pt idx="27">
                  <c:v>1418.4</c:v>
                </c:pt>
                <c:pt idx="28">
                  <c:v>1451.9</c:v>
                </c:pt>
                <c:pt idx="29">
                  <c:v>1451.1999999999998</c:v>
                </c:pt>
                <c:pt idx="30">
                  <c:v>1429.3</c:v>
                </c:pt>
                <c:pt idx="31">
                  <c:v>1448.6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5E-4B53-B88D-C6ACBFC6DD4B}"/>
            </c:ext>
          </c:extLst>
        </c:ser>
        <c:ser>
          <c:idx val="2"/>
          <c:order val="2"/>
          <c:tx>
            <c:strRef>
              <c:f>'Dia 1.2'!$E$5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1.2'!$A$6:$A$37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'Dia 1.2'!$E$6:$E$37</c:f>
              <c:numCache>
                <c:formatCode>#,##0</c:formatCode>
                <c:ptCount val="32"/>
                <c:pt idx="0">
                  <c:v>394</c:v>
                </c:pt>
                <c:pt idx="1">
                  <c:v>387</c:v>
                </c:pt>
                <c:pt idx="2">
                  <c:v>368</c:v>
                </c:pt>
                <c:pt idx="3">
                  <c:v>323</c:v>
                </c:pt>
                <c:pt idx="4">
                  <c:v>246</c:v>
                </c:pt>
                <c:pt idx="5">
                  <c:v>233</c:v>
                </c:pt>
                <c:pt idx="6">
                  <c:v>227</c:v>
                </c:pt>
                <c:pt idx="7">
                  <c:v>222</c:v>
                </c:pt>
                <c:pt idx="8">
                  <c:v>220</c:v>
                </c:pt>
                <c:pt idx="9">
                  <c:v>216</c:v>
                </c:pt>
                <c:pt idx="10">
                  <c:v>219</c:v>
                </c:pt>
                <c:pt idx="11">
                  <c:v>222</c:v>
                </c:pt>
                <c:pt idx="12">
                  <c:v>228</c:v>
                </c:pt>
                <c:pt idx="13">
                  <c:v>234</c:v>
                </c:pt>
                <c:pt idx="14">
                  <c:v>237</c:v>
                </c:pt>
                <c:pt idx="15">
                  <c:v>237.1</c:v>
                </c:pt>
                <c:pt idx="16">
                  <c:v>240.9</c:v>
                </c:pt>
                <c:pt idx="17">
                  <c:v>239.4</c:v>
                </c:pt>
                <c:pt idx="18">
                  <c:v>228</c:v>
                </c:pt>
                <c:pt idx="19">
                  <c:v>231</c:v>
                </c:pt>
                <c:pt idx="20">
                  <c:v>238.7</c:v>
                </c:pt>
                <c:pt idx="21">
                  <c:v>238.7</c:v>
                </c:pt>
                <c:pt idx="22">
                  <c:v>246.9</c:v>
                </c:pt>
                <c:pt idx="23">
                  <c:v>257.7</c:v>
                </c:pt>
                <c:pt idx="24">
                  <c:v>264.60000000000002</c:v>
                </c:pt>
                <c:pt idx="25">
                  <c:v>278</c:v>
                </c:pt>
                <c:pt idx="26">
                  <c:v>287.39999999999998</c:v>
                </c:pt>
                <c:pt idx="27">
                  <c:v>285.60000000000002</c:v>
                </c:pt>
                <c:pt idx="28">
                  <c:v>294.89999999999998</c:v>
                </c:pt>
                <c:pt idx="29">
                  <c:v>298.39999999999998</c:v>
                </c:pt>
                <c:pt idx="30">
                  <c:v>309.5</c:v>
                </c:pt>
                <c:pt idx="31">
                  <c:v>331.9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5E-4B53-B88D-C6ACBFC6DD4B}"/>
            </c:ext>
          </c:extLst>
        </c:ser>
        <c:ser>
          <c:idx val="3"/>
          <c:order val="3"/>
          <c:tx>
            <c:strRef>
              <c:f>'Dia 1.2'!$F$5</c:f>
              <c:strCache>
                <c:ptCount val="1"/>
                <c:pt idx="0">
                  <c:v>Kommuner och 
regioner</c:v>
                </c:pt>
              </c:strCache>
            </c:strRef>
          </c:tx>
          <c:marker>
            <c:symbol val="none"/>
          </c:marker>
          <c:cat>
            <c:numRef>
              <c:f>'Dia 1.2'!$A$6:$A$37</c:f>
              <c:numCache>
                <c:formatCode>General</c:formatCode>
                <c:ptCount val="32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1">
                  <c:v>2021</c:v>
                </c:pt>
              </c:numCache>
            </c:numRef>
          </c:cat>
          <c:val>
            <c:numRef>
              <c:f>'Dia 1.2'!$F$6:$F$37</c:f>
              <c:numCache>
                <c:formatCode>#,##0</c:formatCode>
                <c:ptCount val="32"/>
                <c:pt idx="0">
                  <c:v>1258</c:v>
                </c:pt>
                <c:pt idx="1">
                  <c:v>1254</c:v>
                </c:pt>
                <c:pt idx="2">
                  <c:v>1225</c:v>
                </c:pt>
                <c:pt idx="3">
                  <c:v>1176</c:v>
                </c:pt>
                <c:pt idx="4">
                  <c:v>1147</c:v>
                </c:pt>
                <c:pt idx="5">
                  <c:v>1135</c:v>
                </c:pt>
                <c:pt idx="6">
                  <c:v>1111</c:v>
                </c:pt>
                <c:pt idx="7">
                  <c:v>1072</c:v>
                </c:pt>
                <c:pt idx="8">
                  <c:v>1089</c:v>
                </c:pt>
                <c:pt idx="9">
                  <c:v>1106</c:v>
                </c:pt>
                <c:pt idx="10">
                  <c:v>1102</c:v>
                </c:pt>
                <c:pt idx="11">
                  <c:v>1079</c:v>
                </c:pt>
                <c:pt idx="12">
                  <c:v>1089</c:v>
                </c:pt>
                <c:pt idx="13">
                  <c:v>1095</c:v>
                </c:pt>
                <c:pt idx="14">
                  <c:v>1091</c:v>
                </c:pt>
                <c:pt idx="15">
                  <c:v>1089.5999999999999</c:v>
                </c:pt>
                <c:pt idx="16">
                  <c:v>1093.9000000000001</c:v>
                </c:pt>
                <c:pt idx="17">
                  <c:v>1095.7</c:v>
                </c:pt>
                <c:pt idx="18">
                  <c:v>1079.9000000000001</c:v>
                </c:pt>
                <c:pt idx="19">
                  <c:v>1053</c:v>
                </c:pt>
                <c:pt idx="20">
                  <c:v>1035.4000000000001</c:v>
                </c:pt>
                <c:pt idx="21">
                  <c:v>1048.8</c:v>
                </c:pt>
                <c:pt idx="22">
                  <c:v>1033.2</c:v>
                </c:pt>
                <c:pt idx="23">
                  <c:v>1028.3</c:v>
                </c:pt>
                <c:pt idx="24">
                  <c:v>1051.9000000000001</c:v>
                </c:pt>
                <c:pt idx="25">
                  <c:v>1065</c:v>
                </c:pt>
                <c:pt idx="26">
                  <c:v>1090.3</c:v>
                </c:pt>
                <c:pt idx="27">
                  <c:v>1132.8</c:v>
                </c:pt>
                <c:pt idx="28">
                  <c:v>1157</c:v>
                </c:pt>
                <c:pt idx="29">
                  <c:v>1152.8</c:v>
                </c:pt>
                <c:pt idx="30">
                  <c:v>1119.8</c:v>
                </c:pt>
                <c:pt idx="31">
                  <c:v>1116.7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5E-4B53-B88D-C6ACBFC6DD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067784"/>
        <c:axId val="878068176"/>
      </c:lineChart>
      <c:catAx>
        <c:axId val="878067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78068176"/>
        <c:crosses val="autoZero"/>
        <c:auto val="1"/>
        <c:lblAlgn val="ctr"/>
        <c:lblOffset val="100"/>
        <c:noMultiLvlLbl val="0"/>
      </c:catAx>
      <c:valAx>
        <c:axId val="8780681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780677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1.11'!$C$3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1.11'!$C$4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1.11'!$C$5:$C$51</c:f>
              <c:numCache>
                <c:formatCode>0.0</c:formatCode>
                <c:ptCount val="47"/>
                <c:pt idx="0">
                  <c:v>4.1533273253090724E-2</c:v>
                </c:pt>
                <c:pt idx="1">
                  <c:v>0.11660108819092181</c:v>
                </c:pt>
                <c:pt idx="2">
                  <c:v>0.11120913035550346</c:v>
                </c:pt>
                <c:pt idx="3">
                  <c:v>0.16791058891644078</c:v>
                </c:pt>
                <c:pt idx="4">
                  <c:v>0.23208545962426311</c:v>
                </c:pt>
                <c:pt idx="5">
                  <c:v>0.41036697724497978</c:v>
                </c:pt>
                <c:pt idx="6">
                  <c:v>0.66616780043703261</c:v>
                </c:pt>
                <c:pt idx="7">
                  <c:v>0.92534520506768692</c:v>
                </c:pt>
                <c:pt idx="8">
                  <c:v>1.2599868921240707</c:v>
                </c:pt>
                <c:pt idx="9">
                  <c:v>1.6045997365010993</c:v>
                </c:pt>
                <c:pt idx="10">
                  <c:v>1.7369108488999956</c:v>
                </c:pt>
                <c:pt idx="11">
                  <c:v>2.0207551390693959</c:v>
                </c:pt>
                <c:pt idx="12">
                  <c:v>2.1089790668139896</c:v>
                </c:pt>
                <c:pt idx="13">
                  <c:v>2.1986996593253991</c:v>
                </c:pt>
                <c:pt idx="14">
                  <c:v>2.1441688602607054</c:v>
                </c:pt>
                <c:pt idx="15">
                  <c:v>2.2925269942322895</c:v>
                </c:pt>
                <c:pt idx="16">
                  <c:v>2.296914567765032</c:v>
                </c:pt>
                <c:pt idx="17">
                  <c:v>2.4195353539805446</c:v>
                </c:pt>
                <c:pt idx="18">
                  <c:v>2.4220826575902921</c:v>
                </c:pt>
                <c:pt idx="19">
                  <c:v>2.3914555441501397</c:v>
                </c:pt>
                <c:pt idx="20">
                  <c:v>2.4105851004412382</c:v>
                </c:pt>
                <c:pt idx="21">
                  <c:v>2.5265881835045798</c:v>
                </c:pt>
                <c:pt idx="22">
                  <c:v>2.6655169990556469</c:v>
                </c:pt>
                <c:pt idx="23">
                  <c:v>2.8120645981658288</c:v>
                </c:pt>
                <c:pt idx="24">
                  <c:v>2.8012311240590044</c:v>
                </c:pt>
                <c:pt idx="25">
                  <c:v>2.7693716575106349</c:v>
                </c:pt>
                <c:pt idx="26">
                  <c:v>2.8924649008158929</c:v>
                </c:pt>
                <c:pt idx="27">
                  <c:v>3.017983203588797</c:v>
                </c:pt>
                <c:pt idx="28">
                  <c:v>3.18284099284842</c:v>
                </c:pt>
                <c:pt idx="29">
                  <c:v>3.2146806360223943</c:v>
                </c:pt>
                <c:pt idx="30">
                  <c:v>3.1070132818921166</c:v>
                </c:pt>
                <c:pt idx="31">
                  <c:v>3.2943012192795917</c:v>
                </c:pt>
                <c:pt idx="32">
                  <c:v>3.2914235260965965</c:v>
                </c:pt>
                <c:pt idx="33">
                  <c:v>3.1349840631633494</c:v>
                </c:pt>
                <c:pt idx="34">
                  <c:v>3.1645539299691059</c:v>
                </c:pt>
                <c:pt idx="35">
                  <c:v>3.297558860471824</c:v>
                </c:pt>
                <c:pt idx="36">
                  <c:v>3.405110578251465</c:v>
                </c:pt>
                <c:pt idx="37">
                  <c:v>3.2237399181208728</c:v>
                </c:pt>
                <c:pt idx="38">
                  <c:v>3.0736637583683954</c:v>
                </c:pt>
                <c:pt idx="39">
                  <c:v>2.860668208286441</c:v>
                </c:pt>
                <c:pt idx="40">
                  <c:v>2.5011415785729669</c:v>
                </c:pt>
                <c:pt idx="41">
                  <c:v>2.1454408601177128</c:v>
                </c:pt>
                <c:pt idx="42">
                  <c:v>2.0079888859590675</c:v>
                </c:pt>
                <c:pt idx="43">
                  <c:v>1.8681581068730313</c:v>
                </c:pt>
                <c:pt idx="44">
                  <c:v>1.5824636350934382</c:v>
                </c:pt>
                <c:pt idx="45">
                  <c:v>1.2180901903404064</c:v>
                </c:pt>
                <c:pt idx="46">
                  <c:v>0.96253715932829009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52-4286-9E99-EAC5A197F4EB}"/>
            </c:ext>
          </c:extLst>
        </c:ser>
        <c:ser>
          <c:idx val="1"/>
          <c:order val="1"/>
          <c:tx>
            <c:strRef>
              <c:f>'Dia 1.11'!$D$4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1.11'!$D$5:$D$51</c:f>
              <c:numCache>
                <c:formatCode>0.0</c:formatCode>
                <c:ptCount val="47"/>
                <c:pt idx="0">
                  <c:v>3.5424454237221466E-2</c:v>
                </c:pt>
                <c:pt idx="1">
                  <c:v>0.10365094783907551</c:v>
                </c:pt>
                <c:pt idx="2">
                  <c:v>0.17454356322806158</c:v>
                </c:pt>
                <c:pt idx="3">
                  <c:v>0.20876607731534647</c:v>
                </c:pt>
                <c:pt idx="4">
                  <c:v>0.36879894491508292</c:v>
                </c:pt>
                <c:pt idx="5">
                  <c:v>0.54406367223310648</c:v>
                </c:pt>
                <c:pt idx="6">
                  <c:v>0.72144818490647267</c:v>
                </c:pt>
                <c:pt idx="7">
                  <c:v>1.0972402361484592</c:v>
                </c:pt>
                <c:pt idx="8">
                  <c:v>1.3119286003844024</c:v>
                </c:pt>
                <c:pt idx="9">
                  <c:v>1.7681850813003244</c:v>
                </c:pt>
                <c:pt idx="10">
                  <c:v>2.0957684058012189</c:v>
                </c:pt>
                <c:pt idx="11">
                  <c:v>2.518217588318016</c:v>
                </c:pt>
                <c:pt idx="12">
                  <c:v>2.670339504385443</c:v>
                </c:pt>
                <c:pt idx="13">
                  <c:v>2.8006735235531099</c:v>
                </c:pt>
                <c:pt idx="14">
                  <c:v>2.9156882691734038</c:v>
                </c:pt>
                <c:pt idx="15">
                  <c:v>3.0527531531807166</c:v>
                </c:pt>
                <c:pt idx="16">
                  <c:v>2.9600070805201559</c:v>
                </c:pt>
                <c:pt idx="17">
                  <c:v>3.1042617519698159</c:v>
                </c:pt>
                <c:pt idx="18">
                  <c:v>3.0472897888628228</c:v>
                </c:pt>
                <c:pt idx="19">
                  <c:v>2.866911352543251</c:v>
                </c:pt>
                <c:pt idx="20">
                  <c:v>2.8019410240748615</c:v>
                </c:pt>
                <c:pt idx="21">
                  <c:v>2.6969788687994911</c:v>
                </c:pt>
                <c:pt idx="22">
                  <c:v>2.612034480384883</c:v>
                </c:pt>
                <c:pt idx="23">
                  <c:v>2.9519650082442168</c:v>
                </c:pt>
                <c:pt idx="24">
                  <c:v>2.602703054129921</c:v>
                </c:pt>
                <c:pt idx="25">
                  <c:v>2.5279423768038662</c:v>
                </c:pt>
                <c:pt idx="26">
                  <c:v>2.5125356894274069</c:v>
                </c:pt>
                <c:pt idx="27">
                  <c:v>2.5859633058598952</c:v>
                </c:pt>
                <c:pt idx="28">
                  <c:v>2.7989471004286557</c:v>
                </c:pt>
                <c:pt idx="29">
                  <c:v>2.842151385454557</c:v>
                </c:pt>
                <c:pt idx="30">
                  <c:v>3.174804712042457</c:v>
                </c:pt>
                <c:pt idx="31">
                  <c:v>3.0599429406230638</c:v>
                </c:pt>
                <c:pt idx="32">
                  <c:v>2.8913653712301421</c:v>
                </c:pt>
                <c:pt idx="33">
                  <c:v>2.5453377287920396</c:v>
                </c:pt>
                <c:pt idx="34">
                  <c:v>2.5985727507055936</c:v>
                </c:pt>
                <c:pt idx="35">
                  <c:v>2.6349369036054928</c:v>
                </c:pt>
                <c:pt idx="36">
                  <c:v>2.6968258945985903</c:v>
                </c:pt>
                <c:pt idx="37">
                  <c:v>2.8103764585816888</c:v>
                </c:pt>
                <c:pt idx="38">
                  <c:v>2.8019191706175897</c:v>
                </c:pt>
                <c:pt idx="39">
                  <c:v>2.7387845325600124</c:v>
                </c:pt>
                <c:pt idx="40">
                  <c:v>2.2102368149897234</c:v>
                </c:pt>
                <c:pt idx="41">
                  <c:v>1.8680553810314176</c:v>
                </c:pt>
                <c:pt idx="42">
                  <c:v>1.7987580680232564</c:v>
                </c:pt>
                <c:pt idx="43">
                  <c:v>1.4973333318764361</c:v>
                </c:pt>
                <c:pt idx="44">
                  <c:v>1.4534078827605725</c:v>
                </c:pt>
                <c:pt idx="45">
                  <c:v>1.0918861391169237</c:v>
                </c:pt>
                <c:pt idx="46">
                  <c:v>0.82833344442174128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2-4286-9E99-EAC5A197F4EB}"/>
            </c:ext>
          </c:extLst>
        </c:ser>
        <c:ser>
          <c:idx val="2"/>
          <c:order val="2"/>
          <c:tx>
            <c:strRef>
              <c:f>'Dia 1.11'!$E$4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1.11'!$E$5:$E$51</c:f>
              <c:numCache>
                <c:formatCode>0.0</c:formatCode>
                <c:ptCount val="47"/>
                <c:pt idx="0">
                  <c:v>0.12753593496489241</c:v>
                </c:pt>
                <c:pt idx="1">
                  <c:v>0.30499265852943402</c:v>
                </c:pt>
                <c:pt idx="2">
                  <c:v>0.37661211919284759</c:v>
                </c:pt>
                <c:pt idx="3">
                  <c:v>0.56506525910230332</c:v>
                </c:pt>
                <c:pt idx="4">
                  <c:v>0.76570010964404767</c:v>
                </c:pt>
                <c:pt idx="5">
                  <c:v>0.93086264939574692</c:v>
                </c:pt>
                <c:pt idx="6">
                  <c:v>1.2910796395770978</c:v>
                </c:pt>
                <c:pt idx="7">
                  <c:v>1.5228263022166482</c:v>
                </c:pt>
                <c:pt idx="8">
                  <c:v>1.9653736605633823</c:v>
                </c:pt>
                <c:pt idx="9">
                  <c:v>2.2036091605425749</c:v>
                </c:pt>
                <c:pt idx="10">
                  <c:v>2.4658360551122054</c:v>
                </c:pt>
                <c:pt idx="11">
                  <c:v>2.7907191630334234</c:v>
                </c:pt>
                <c:pt idx="12">
                  <c:v>2.9765248573083052</c:v>
                </c:pt>
                <c:pt idx="13">
                  <c:v>3.0342409024986448</c:v>
                </c:pt>
                <c:pt idx="14">
                  <c:v>2.9277720594297918</c:v>
                </c:pt>
                <c:pt idx="15">
                  <c:v>2.930229165835736</c:v>
                </c:pt>
                <c:pt idx="16">
                  <c:v>2.9576812736739835</c:v>
                </c:pt>
                <c:pt idx="17">
                  <c:v>2.9674923957315231</c:v>
                </c:pt>
                <c:pt idx="18">
                  <c:v>2.9212572667407906</c:v>
                </c:pt>
                <c:pt idx="19">
                  <c:v>2.9115932249962828</c:v>
                </c:pt>
                <c:pt idx="20">
                  <c:v>2.8926198646151686</c:v>
                </c:pt>
                <c:pt idx="21">
                  <c:v>2.999443430791922</c:v>
                </c:pt>
                <c:pt idx="22">
                  <c:v>2.9443834830192759</c:v>
                </c:pt>
                <c:pt idx="23">
                  <c:v>2.9517807575864685</c:v>
                </c:pt>
                <c:pt idx="24">
                  <c:v>2.8688793717351966</c:v>
                </c:pt>
                <c:pt idx="25">
                  <c:v>2.7902952256605671</c:v>
                </c:pt>
                <c:pt idx="26">
                  <c:v>2.7246368435665045</c:v>
                </c:pt>
                <c:pt idx="27">
                  <c:v>2.7248531381444927</c:v>
                </c:pt>
                <c:pt idx="28">
                  <c:v>2.8117516477969842</c:v>
                </c:pt>
                <c:pt idx="29">
                  <c:v>2.790329832793045</c:v>
                </c:pt>
                <c:pt idx="30">
                  <c:v>2.7872238426531357</c:v>
                </c:pt>
                <c:pt idx="31">
                  <c:v>2.750696014322509</c:v>
                </c:pt>
                <c:pt idx="32">
                  <c:v>2.7810032105901987</c:v>
                </c:pt>
                <c:pt idx="33">
                  <c:v>2.5183350750814726</c:v>
                </c:pt>
                <c:pt idx="34">
                  <c:v>2.3632432108808987</c:v>
                </c:pt>
                <c:pt idx="35">
                  <c:v>2.3904703723580383</c:v>
                </c:pt>
                <c:pt idx="36">
                  <c:v>2.4980293400999516</c:v>
                </c:pt>
                <c:pt idx="37">
                  <c:v>2.188131120541748</c:v>
                </c:pt>
                <c:pt idx="38">
                  <c:v>2.2114476760488628</c:v>
                </c:pt>
                <c:pt idx="39">
                  <c:v>1.9861552436164771</c:v>
                </c:pt>
                <c:pt idx="40">
                  <c:v>1.7049376850994928</c:v>
                </c:pt>
                <c:pt idx="41">
                  <c:v>1.4582407412294069</c:v>
                </c:pt>
                <c:pt idx="42">
                  <c:v>1.3246918169964457</c:v>
                </c:pt>
                <c:pt idx="43">
                  <c:v>1.1737701122594819</c:v>
                </c:pt>
                <c:pt idx="44">
                  <c:v>1.0177005965664019</c:v>
                </c:pt>
                <c:pt idx="45">
                  <c:v>0.81761080836118738</c:v>
                </c:pt>
                <c:pt idx="46">
                  <c:v>0.59233567949504062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52-4286-9E99-EAC5A197F4EB}"/>
            </c:ext>
          </c:extLst>
        </c:ser>
        <c:ser>
          <c:idx val="3"/>
          <c:order val="3"/>
          <c:tx>
            <c:strRef>
              <c:f>'Dia 1.11'!$F$4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1.11'!$F$5:$F$51</c:f>
              <c:numCache>
                <c:formatCode>0.0</c:formatCode>
                <c:ptCount val="47"/>
                <c:pt idx="0">
                  <c:v>0.11049489182985109</c:v>
                </c:pt>
                <c:pt idx="1">
                  <c:v>0.24862220700234841</c:v>
                </c:pt>
                <c:pt idx="2">
                  <c:v>0.39057769165556505</c:v>
                </c:pt>
                <c:pt idx="3">
                  <c:v>0.40815246972613972</c:v>
                </c:pt>
                <c:pt idx="4">
                  <c:v>0.57944565321795927</c:v>
                </c:pt>
                <c:pt idx="5">
                  <c:v>0.79375354105676987</c:v>
                </c:pt>
                <c:pt idx="6">
                  <c:v>0.90591890684184384</c:v>
                </c:pt>
                <c:pt idx="7">
                  <c:v>1.1174078698812155</c:v>
                </c:pt>
                <c:pt idx="8">
                  <c:v>1.3891731014715485</c:v>
                </c:pt>
                <c:pt idx="9">
                  <c:v>1.4224433744130722</c:v>
                </c:pt>
                <c:pt idx="10">
                  <c:v>1.8244707729700611</c:v>
                </c:pt>
                <c:pt idx="11">
                  <c:v>2.2496759976557685</c:v>
                </c:pt>
                <c:pt idx="12">
                  <c:v>2.1422088398697587</c:v>
                </c:pt>
                <c:pt idx="13">
                  <c:v>2.2877140816778243</c:v>
                </c:pt>
                <c:pt idx="14">
                  <c:v>2.3740219026976765</c:v>
                </c:pt>
                <c:pt idx="15">
                  <c:v>2.3829658986662663</c:v>
                </c:pt>
                <c:pt idx="16">
                  <c:v>2.3681404423136625</c:v>
                </c:pt>
                <c:pt idx="17">
                  <c:v>2.3919794977163233</c:v>
                </c:pt>
                <c:pt idx="18">
                  <c:v>2.5343874023990796</c:v>
                </c:pt>
                <c:pt idx="19">
                  <c:v>2.3637902497219363</c:v>
                </c:pt>
                <c:pt idx="20">
                  <c:v>2.2478663175376101</c:v>
                </c:pt>
                <c:pt idx="21">
                  <c:v>2.4720926444855569</c:v>
                </c:pt>
                <c:pt idx="22">
                  <c:v>2.4461654966388675</c:v>
                </c:pt>
                <c:pt idx="23">
                  <c:v>2.6066005994217378</c:v>
                </c:pt>
                <c:pt idx="24">
                  <c:v>2.4082318172390131</c:v>
                </c:pt>
                <c:pt idx="25">
                  <c:v>2.4258065953095875</c:v>
                </c:pt>
                <c:pt idx="26">
                  <c:v>2.6728627329789143</c:v>
                </c:pt>
                <c:pt idx="27">
                  <c:v>2.7252390517833009</c:v>
                </c:pt>
                <c:pt idx="28">
                  <c:v>2.9843365225465264</c:v>
                </c:pt>
                <c:pt idx="29">
                  <c:v>2.7282667858271425</c:v>
                </c:pt>
                <c:pt idx="30">
                  <c:v>2.6396968646595926</c:v>
                </c:pt>
                <c:pt idx="31">
                  <c:v>2.908956385317091</c:v>
                </c:pt>
                <c:pt idx="32">
                  <c:v>2.6153705876866584</c:v>
                </c:pt>
                <c:pt idx="33">
                  <c:v>2.7232553639614734</c:v>
                </c:pt>
                <c:pt idx="34">
                  <c:v>2.748068862504681</c:v>
                </c:pt>
                <c:pt idx="35">
                  <c:v>2.9757057404445413</c:v>
                </c:pt>
                <c:pt idx="36">
                  <c:v>3.2298961939642998</c:v>
                </c:pt>
                <c:pt idx="37">
                  <c:v>3.3578614592425242</c:v>
                </c:pt>
                <c:pt idx="38">
                  <c:v>3.3179440920208423</c:v>
                </c:pt>
                <c:pt idx="39">
                  <c:v>2.9720167771267572</c:v>
                </c:pt>
                <c:pt idx="40">
                  <c:v>2.8007235936349373</c:v>
                </c:pt>
                <c:pt idx="41">
                  <c:v>2.5806038484935807</c:v>
                </c:pt>
                <c:pt idx="42">
                  <c:v>2.3787549122374747</c:v>
                </c:pt>
                <c:pt idx="43">
                  <c:v>2.2630049877568181</c:v>
                </c:pt>
                <c:pt idx="44">
                  <c:v>1.8527296240459159</c:v>
                </c:pt>
                <c:pt idx="45">
                  <c:v>1.4559224565989988</c:v>
                </c:pt>
                <c:pt idx="46">
                  <c:v>1.1766748937508964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52-4286-9E99-EAC5A197F4EB}"/>
            </c:ext>
          </c:extLst>
        </c:ser>
        <c:ser>
          <c:idx val="4"/>
          <c:order val="4"/>
          <c:tx>
            <c:strRef>
              <c:f>'Dia 1.11'!$G$4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1.11'!$G$5:$G$51</c:f>
              <c:numCache>
                <c:formatCode>0.0</c:formatCode>
                <c:ptCount val="47"/>
                <c:pt idx="0">
                  <c:v>0.27952727264711008</c:v>
                </c:pt>
                <c:pt idx="1">
                  <c:v>0.34356723534741407</c:v>
                </c:pt>
                <c:pt idx="2">
                  <c:v>0.31501930016776047</c:v>
                </c:pt>
                <c:pt idx="3">
                  <c:v>0.31369661591233255</c:v>
                </c:pt>
                <c:pt idx="4">
                  <c:v>0.45819987081783775</c:v>
                </c:pt>
                <c:pt idx="5">
                  <c:v>0.49479413521801147</c:v>
                </c:pt>
                <c:pt idx="6">
                  <c:v>0.68977983920568398</c:v>
                </c:pt>
                <c:pt idx="7">
                  <c:v>1.1137001430703473</c:v>
                </c:pt>
                <c:pt idx="8">
                  <c:v>1.5006955114709795</c:v>
                </c:pt>
                <c:pt idx="9">
                  <c:v>1.9646270140623385</c:v>
                </c:pt>
                <c:pt idx="10">
                  <c:v>2.7322247769623673</c:v>
                </c:pt>
                <c:pt idx="11">
                  <c:v>2.4755138077213901</c:v>
                </c:pt>
                <c:pt idx="12">
                  <c:v>2.8370475042050338</c:v>
                </c:pt>
                <c:pt idx="13">
                  <c:v>2.7452311721407425</c:v>
                </c:pt>
                <c:pt idx="14">
                  <c:v>2.7477663169636459</c:v>
                </c:pt>
                <c:pt idx="15">
                  <c:v>2.7003701311441444</c:v>
                </c:pt>
                <c:pt idx="16">
                  <c:v>2.5020777165179018</c:v>
                </c:pt>
                <c:pt idx="17">
                  <c:v>2.5343732570879345</c:v>
                </c:pt>
                <c:pt idx="18">
                  <c:v>2.8768382555558256</c:v>
                </c:pt>
                <c:pt idx="19">
                  <c:v>2.5913589037592892</c:v>
                </c:pt>
                <c:pt idx="20">
                  <c:v>2.6194659441871337</c:v>
                </c:pt>
                <c:pt idx="21">
                  <c:v>2.6055777595051399</c:v>
                </c:pt>
                <c:pt idx="22">
                  <c:v>2.5620394027639692</c:v>
                </c:pt>
                <c:pt idx="23">
                  <c:v>2.7697008308661601</c:v>
                </c:pt>
                <c:pt idx="24">
                  <c:v>2.3027932887000881</c:v>
                </c:pt>
                <c:pt idx="25">
                  <c:v>2.622331760073894</c:v>
                </c:pt>
                <c:pt idx="26">
                  <c:v>2.6174819178039916</c:v>
                </c:pt>
                <c:pt idx="27">
                  <c:v>2.6073413385123771</c:v>
                </c:pt>
                <c:pt idx="28">
                  <c:v>2.6299371945426047</c:v>
                </c:pt>
                <c:pt idx="29">
                  <c:v>2.7326656717141766</c:v>
                </c:pt>
                <c:pt idx="30">
                  <c:v>2.53889242829398</c:v>
                </c:pt>
                <c:pt idx="31">
                  <c:v>2.9406577708802248</c:v>
                </c:pt>
                <c:pt idx="32">
                  <c:v>2.8142312007989014</c:v>
                </c:pt>
                <c:pt idx="33">
                  <c:v>2.2835041433084302</c:v>
                </c:pt>
                <c:pt idx="34">
                  <c:v>2.315469012814606</c:v>
                </c:pt>
                <c:pt idx="35">
                  <c:v>2.5351448229036007</c:v>
                </c:pt>
                <c:pt idx="36">
                  <c:v>2.6816321041922482</c:v>
                </c:pt>
                <c:pt idx="37">
                  <c:v>2.5580713499976855</c:v>
                </c:pt>
                <c:pt idx="38">
                  <c:v>2.6386448658908388</c:v>
                </c:pt>
                <c:pt idx="39">
                  <c:v>2.6269611549678924</c:v>
                </c:pt>
                <c:pt idx="40">
                  <c:v>2.5492534549614989</c:v>
                </c:pt>
                <c:pt idx="41">
                  <c:v>2.6067902200726154</c:v>
                </c:pt>
                <c:pt idx="42">
                  <c:v>1.8442627468183932</c:v>
                </c:pt>
                <c:pt idx="43">
                  <c:v>2.0547899908073446</c:v>
                </c:pt>
                <c:pt idx="44">
                  <c:v>1.654016661412671</c:v>
                </c:pt>
                <c:pt idx="45">
                  <c:v>1.7380071116323468</c:v>
                </c:pt>
                <c:pt idx="46">
                  <c:v>1.3339270715991032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52-4286-9E99-EAC5A197F4EB}"/>
            </c:ext>
          </c:extLst>
        </c:ser>
        <c:ser>
          <c:idx val="5"/>
          <c:order val="5"/>
          <c:tx>
            <c:strRef>
              <c:f>'Dia 1.11'!$H$4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1.11'!$A$5:$A$51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1.11'!$H$5:$H$51</c:f>
              <c:numCache>
                <c:formatCode>0.0</c:formatCode>
                <c:ptCount val="47"/>
                <c:pt idx="0">
                  <c:v>0.29647026613232186</c:v>
                </c:pt>
                <c:pt idx="1">
                  <c:v>0.68250188448775295</c:v>
                </c:pt>
                <c:pt idx="2">
                  <c:v>0.86722931859883545</c:v>
                </c:pt>
                <c:pt idx="3">
                  <c:v>0.96924301999367146</c:v>
                </c:pt>
                <c:pt idx="4">
                  <c:v>1.1117444442604216</c:v>
                </c:pt>
                <c:pt idx="5">
                  <c:v>1.3676214591380182</c:v>
                </c:pt>
                <c:pt idx="6">
                  <c:v>1.7104773122038157</c:v>
                </c:pt>
                <c:pt idx="7">
                  <c:v>2.0697193780450256</c:v>
                </c:pt>
                <c:pt idx="8">
                  <c:v>2.4053494682322203</c:v>
                </c:pt>
                <c:pt idx="9">
                  <c:v>2.7415980719964468</c:v>
                </c:pt>
                <c:pt idx="10">
                  <c:v>2.8841727798623715</c:v>
                </c:pt>
                <c:pt idx="11">
                  <c:v>3.0899941651598346</c:v>
                </c:pt>
                <c:pt idx="12">
                  <c:v>3.0814991303435293</c:v>
                </c:pt>
                <c:pt idx="13">
                  <c:v>3.1322172436601998</c:v>
                </c:pt>
                <c:pt idx="14">
                  <c:v>2.9131579090078596</c:v>
                </c:pt>
                <c:pt idx="15">
                  <c:v>2.793802376704376</c:v>
                </c:pt>
                <c:pt idx="16">
                  <c:v>2.7305087977693656</c:v>
                </c:pt>
                <c:pt idx="17">
                  <c:v>2.668153248903788</c:v>
                </c:pt>
                <c:pt idx="18">
                  <c:v>2.5878344242085634</c:v>
                </c:pt>
                <c:pt idx="19">
                  <c:v>2.46059943932184</c:v>
                </c:pt>
                <c:pt idx="20">
                  <c:v>2.4663448734971194</c:v>
                </c:pt>
                <c:pt idx="21">
                  <c:v>2.4717326837084266</c:v>
                </c:pt>
                <c:pt idx="22">
                  <c:v>2.5076357846159851</c:v>
                </c:pt>
                <c:pt idx="23">
                  <c:v>2.5506180812037984</c:v>
                </c:pt>
                <c:pt idx="24">
                  <c:v>2.5255580216300948</c:v>
                </c:pt>
                <c:pt idx="25">
                  <c:v>2.4443744504646112</c:v>
                </c:pt>
                <c:pt idx="26">
                  <c:v>2.4615491947671413</c:v>
                </c:pt>
                <c:pt idx="27">
                  <c:v>2.4239166009190649</c:v>
                </c:pt>
                <c:pt idx="28">
                  <c:v>2.5725709161725039</c:v>
                </c:pt>
                <c:pt idx="29">
                  <c:v>2.5880220302224504</c:v>
                </c:pt>
                <c:pt idx="30">
                  <c:v>2.5479271074421117</c:v>
                </c:pt>
                <c:pt idx="31">
                  <c:v>2.5391623889808446</c:v>
                </c:pt>
                <c:pt idx="32">
                  <c:v>2.4600190332163785</c:v>
                </c:pt>
                <c:pt idx="33">
                  <c:v>2.2691475021505076</c:v>
                </c:pt>
                <c:pt idx="34">
                  <c:v>2.2178753648240783</c:v>
                </c:pt>
                <c:pt idx="35">
                  <c:v>2.2321216965035964</c:v>
                </c:pt>
                <c:pt idx="36">
                  <c:v>2.272369049170218</c:v>
                </c:pt>
                <c:pt idx="37">
                  <c:v>2.1778478629549802</c:v>
                </c:pt>
                <c:pt idx="38">
                  <c:v>2.1923873290311957</c:v>
                </c:pt>
                <c:pt idx="39">
                  <c:v>2.0221847042764942</c:v>
                </c:pt>
                <c:pt idx="40">
                  <c:v>1.7673365911313073</c:v>
                </c:pt>
                <c:pt idx="41">
                  <c:v>1.6431326159064403</c:v>
                </c:pt>
                <c:pt idx="42">
                  <c:v>1.5040374133293197</c:v>
                </c:pt>
                <c:pt idx="43">
                  <c:v>1.4244426305939391</c:v>
                </c:pt>
                <c:pt idx="44">
                  <c:v>1.2454694246900366</c:v>
                </c:pt>
                <c:pt idx="45">
                  <c:v>1.0646201586472672</c:v>
                </c:pt>
                <c:pt idx="46">
                  <c:v>0.84370235191986198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052-4286-9E99-EAC5A197F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1023440"/>
        <c:axId val="871024616"/>
      </c:lineChart>
      <c:catAx>
        <c:axId val="87102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4616"/>
        <c:crosses val="autoZero"/>
        <c:auto val="1"/>
        <c:lblAlgn val="ctr"/>
        <c:lblOffset val="100"/>
        <c:noMultiLvlLbl val="0"/>
      </c:catAx>
      <c:valAx>
        <c:axId val="871024616"/>
        <c:scaling>
          <c:orientation val="minMax"/>
          <c:max val="7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8710234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12580927384083E-2"/>
          <c:y val="0.10126991834609371"/>
          <c:w val="0.89831853018372698"/>
          <c:h val="0.73874775124234482"/>
        </c:manualLayout>
      </c:layout>
      <c:areaChart>
        <c:grouping val="stacked"/>
        <c:varyColors val="0"/>
        <c:ser>
          <c:idx val="0"/>
          <c:order val="0"/>
          <c:tx>
            <c:strRef>
              <c:f>'Dia 1.12'!$C$3</c:f>
              <c:strCache>
                <c:ptCount val="1"/>
                <c:pt idx="0">
                  <c:v>Grundskola</c:v>
                </c:pt>
              </c:strCache>
            </c:strRef>
          </c:tx>
          <c:cat>
            <c:numRef>
              <c:f>'Dia 1.12'!$A$4:$A$52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1.12'!$C$4:$C$52</c:f>
              <c:numCache>
                <c:formatCode>#,##0</c:formatCode>
                <c:ptCount val="49"/>
                <c:pt idx="0">
                  <c:v>19450.350000000002</c:v>
                </c:pt>
                <c:pt idx="1">
                  <c:v>27184.53</c:v>
                </c:pt>
                <c:pt idx="2">
                  <c:v>4556.33</c:v>
                </c:pt>
                <c:pt idx="3">
                  <c:v>3424.29</c:v>
                </c:pt>
                <c:pt idx="4">
                  <c:v>3360.0699999999997</c:v>
                </c:pt>
                <c:pt idx="5">
                  <c:v>3178.3900000000003</c:v>
                </c:pt>
                <c:pt idx="6">
                  <c:v>2988.86</c:v>
                </c:pt>
                <c:pt idx="7">
                  <c:v>3032.71</c:v>
                </c:pt>
                <c:pt idx="8">
                  <c:v>3274.2799999999997</c:v>
                </c:pt>
                <c:pt idx="9">
                  <c:v>3210.09</c:v>
                </c:pt>
                <c:pt idx="10">
                  <c:v>3311.2599999999998</c:v>
                </c:pt>
                <c:pt idx="11">
                  <c:v>3339.94</c:v>
                </c:pt>
                <c:pt idx="12">
                  <c:v>3572.51</c:v>
                </c:pt>
                <c:pt idx="13">
                  <c:v>3597.3</c:v>
                </c:pt>
                <c:pt idx="14">
                  <c:v>3491.83</c:v>
                </c:pt>
                <c:pt idx="15">
                  <c:v>3421.17</c:v>
                </c:pt>
                <c:pt idx="16">
                  <c:v>3296</c:v>
                </c:pt>
                <c:pt idx="17">
                  <c:v>3558.59</c:v>
                </c:pt>
                <c:pt idx="18">
                  <c:v>3481.58</c:v>
                </c:pt>
                <c:pt idx="19">
                  <c:v>3515.6899999999996</c:v>
                </c:pt>
                <c:pt idx="20">
                  <c:v>3566.3</c:v>
                </c:pt>
                <c:pt idx="21">
                  <c:v>3657.35</c:v>
                </c:pt>
                <c:pt idx="22">
                  <c:v>3484.51</c:v>
                </c:pt>
                <c:pt idx="23">
                  <c:v>3652.5600000000004</c:v>
                </c:pt>
                <c:pt idx="24">
                  <c:v>4382.55</c:v>
                </c:pt>
                <c:pt idx="25">
                  <c:v>4123.79</c:v>
                </c:pt>
                <c:pt idx="26">
                  <c:v>3116.48</c:v>
                </c:pt>
                <c:pt idx="27">
                  <c:v>2642.1400000000003</c:v>
                </c:pt>
                <c:pt idx="28">
                  <c:v>2771.65</c:v>
                </c:pt>
                <c:pt idx="29">
                  <c:v>3196.9100000000003</c:v>
                </c:pt>
                <c:pt idx="30">
                  <c:v>3394.07</c:v>
                </c:pt>
                <c:pt idx="31">
                  <c:v>3601.8900000000003</c:v>
                </c:pt>
                <c:pt idx="32">
                  <c:v>3318.88</c:v>
                </c:pt>
                <c:pt idx="33">
                  <c:v>3307.99</c:v>
                </c:pt>
                <c:pt idx="34">
                  <c:v>3307.69</c:v>
                </c:pt>
                <c:pt idx="35">
                  <c:v>3596.29</c:v>
                </c:pt>
                <c:pt idx="36">
                  <c:v>3812.48</c:v>
                </c:pt>
                <c:pt idx="37">
                  <c:v>3912.2699999999995</c:v>
                </c:pt>
                <c:pt idx="38">
                  <c:v>4425.5999999999995</c:v>
                </c:pt>
                <c:pt idx="39">
                  <c:v>4718.28</c:v>
                </c:pt>
                <c:pt idx="40">
                  <c:v>4520.59</c:v>
                </c:pt>
                <c:pt idx="41">
                  <c:v>4436.78</c:v>
                </c:pt>
                <c:pt idx="42">
                  <c:v>4427.22</c:v>
                </c:pt>
                <c:pt idx="43">
                  <c:v>4380.12</c:v>
                </c:pt>
                <c:pt idx="44">
                  <c:v>4407.2800000000007</c:v>
                </c:pt>
                <c:pt idx="45">
                  <c:v>3899.8</c:v>
                </c:pt>
                <c:pt idx="46">
                  <c:v>3254.91</c:v>
                </c:pt>
                <c:pt idx="47">
                  <c:v>1973.7</c:v>
                </c:pt>
                <c:pt idx="48">
                  <c:v>1462.58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1B-43E2-B140-F74BB1368C17}"/>
            </c:ext>
          </c:extLst>
        </c:ser>
        <c:ser>
          <c:idx val="1"/>
          <c:order val="1"/>
          <c:tx>
            <c:strRef>
              <c:f>'Dia 1.12'!$D$3</c:f>
              <c:strCache>
                <c:ptCount val="1"/>
                <c:pt idx="0">
                  <c:v>Gymnasium</c:v>
                </c:pt>
              </c:strCache>
            </c:strRef>
          </c:tx>
          <c:cat>
            <c:numRef>
              <c:f>'Dia 1.12'!$A$4:$A$52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1.12'!$D$4:$D$52</c:f>
              <c:numCache>
                <c:formatCode>#,##0</c:formatCode>
                <c:ptCount val="49"/>
                <c:pt idx="0">
                  <c:v>26.939999999999998</c:v>
                </c:pt>
                <c:pt idx="1">
                  <c:v>6401.32</c:v>
                </c:pt>
                <c:pt idx="2">
                  <c:v>28631.79</c:v>
                </c:pt>
                <c:pt idx="3">
                  <c:v>28469.23</c:v>
                </c:pt>
                <c:pt idx="4">
                  <c:v>26702.74</c:v>
                </c:pt>
                <c:pt idx="5">
                  <c:v>25559.83</c:v>
                </c:pt>
                <c:pt idx="6">
                  <c:v>24032.120000000003</c:v>
                </c:pt>
                <c:pt idx="7">
                  <c:v>23710.960000000003</c:v>
                </c:pt>
                <c:pt idx="8">
                  <c:v>24563.620000000003</c:v>
                </c:pt>
                <c:pt idx="9">
                  <c:v>24377.34</c:v>
                </c:pt>
                <c:pt idx="10">
                  <c:v>24673.599999999999</c:v>
                </c:pt>
                <c:pt idx="11">
                  <c:v>25191.4</c:v>
                </c:pt>
                <c:pt idx="12">
                  <c:v>24826.809999999998</c:v>
                </c:pt>
                <c:pt idx="13">
                  <c:v>24106.61</c:v>
                </c:pt>
                <c:pt idx="14">
                  <c:v>22009.260000000002</c:v>
                </c:pt>
                <c:pt idx="15">
                  <c:v>21787.81</c:v>
                </c:pt>
                <c:pt idx="16">
                  <c:v>20475.400000000001</c:v>
                </c:pt>
                <c:pt idx="17">
                  <c:v>19925.080000000002</c:v>
                </c:pt>
                <c:pt idx="18">
                  <c:v>19425.830000000002</c:v>
                </c:pt>
                <c:pt idx="19">
                  <c:v>18199.86</c:v>
                </c:pt>
                <c:pt idx="20">
                  <c:v>17484.91</c:v>
                </c:pt>
                <c:pt idx="21">
                  <c:v>17337.25</c:v>
                </c:pt>
                <c:pt idx="22">
                  <c:v>17508.75</c:v>
                </c:pt>
                <c:pt idx="23">
                  <c:v>18411.43</c:v>
                </c:pt>
                <c:pt idx="24">
                  <c:v>17121.66</c:v>
                </c:pt>
                <c:pt idx="25">
                  <c:v>17371.86</c:v>
                </c:pt>
                <c:pt idx="26">
                  <c:v>19064.82</c:v>
                </c:pt>
                <c:pt idx="27">
                  <c:v>19645.18</c:v>
                </c:pt>
                <c:pt idx="28">
                  <c:v>21076.52</c:v>
                </c:pt>
                <c:pt idx="29">
                  <c:v>21387.21</c:v>
                </c:pt>
                <c:pt idx="30">
                  <c:v>21339.75</c:v>
                </c:pt>
                <c:pt idx="31">
                  <c:v>22086.76</c:v>
                </c:pt>
                <c:pt idx="32">
                  <c:v>23128.720000000001</c:v>
                </c:pt>
                <c:pt idx="33">
                  <c:v>22683.73</c:v>
                </c:pt>
                <c:pt idx="34">
                  <c:v>23166.61</c:v>
                </c:pt>
                <c:pt idx="35">
                  <c:v>24238.620000000003</c:v>
                </c:pt>
                <c:pt idx="36">
                  <c:v>25180.11</c:v>
                </c:pt>
                <c:pt idx="37">
                  <c:v>24585.1</c:v>
                </c:pt>
                <c:pt idx="38">
                  <c:v>24332.77</c:v>
                </c:pt>
                <c:pt idx="39">
                  <c:v>22940.9</c:v>
                </c:pt>
                <c:pt idx="40">
                  <c:v>20188.440000000002</c:v>
                </c:pt>
                <c:pt idx="41">
                  <c:v>18802.03</c:v>
                </c:pt>
                <c:pt idx="42">
                  <c:v>17182.47</c:v>
                </c:pt>
                <c:pt idx="43">
                  <c:v>15979.85</c:v>
                </c:pt>
                <c:pt idx="44">
                  <c:v>13861.32</c:v>
                </c:pt>
                <c:pt idx="45">
                  <c:v>10930.26</c:v>
                </c:pt>
                <c:pt idx="46">
                  <c:v>8805.09</c:v>
                </c:pt>
                <c:pt idx="47">
                  <c:v>5254.18</c:v>
                </c:pt>
                <c:pt idx="48">
                  <c:v>3468.88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1B-43E2-B140-F74BB1368C17}"/>
            </c:ext>
          </c:extLst>
        </c:ser>
        <c:ser>
          <c:idx val="2"/>
          <c:order val="2"/>
          <c:tx>
            <c:strRef>
              <c:f>'Dia 1.12'!$E$3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cat>
            <c:numRef>
              <c:f>'Dia 1.12'!$A$4:$A$52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1.12'!$E$4:$E$52</c:f>
              <c:numCache>
                <c:formatCode>#,##0</c:formatCode>
                <c:ptCount val="49"/>
                <c:pt idx="0">
                  <c:v>1.19</c:v>
                </c:pt>
                <c:pt idx="1">
                  <c:v>9.11</c:v>
                </c:pt>
                <c:pt idx="2">
                  <c:v>636.98</c:v>
                </c:pt>
                <c:pt idx="3">
                  <c:v>3098.55</c:v>
                </c:pt>
                <c:pt idx="4">
                  <c:v>5328.61</c:v>
                </c:pt>
                <c:pt idx="5">
                  <c:v>6755.99</c:v>
                </c:pt>
                <c:pt idx="6">
                  <c:v>6970.87</c:v>
                </c:pt>
                <c:pt idx="7">
                  <c:v>6954.65</c:v>
                </c:pt>
                <c:pt idx="8">
                  <c:v>7207.67</c:v>
                </c:pt>
                <c:pt idx="9">
                  <c:v>7507.83</c:v>
                </c:pt>
                <c:pt idx="10">
                  <c:v>7674.27</c:v>
                </c:pt>
                <c:pt idx="11">
                  <c:v>7965.02</c:v>
                </c:pt>
                <c:pt idx="12">
                  <c:v>8006.09</c:v>
                </c:pt>
                <c:pt idx="13">
                  <c:v>8092.43</c:v>
                </c:pt>
                <c:pt idx="14">
                  <c:v>7703.72</c:v>
                </c:pt>
                <c:pt idx="15">
                  <c:v>7550.9</c:v>
                </c:pt>
                <c:pt idx="16">
                  <c:v>7342.03</c:v>
                </c:pt>
                <c:pt idx="17">
                  <c:v>7049.72</c:v>
                </c:pt>
                <c:pt idx="18">
                  <c:v>6873.29</c:v>
                </c:pt>
                <c:pt idx="19">
                  <c:v>6508.79</c:v>
                </c:pt>
                <c:pt idx="20">
                  <c:v>6124.47</c:v>
                </c:pt>
                <c:pt idx="21">
                  <c:v>5857.03</c:v>
                </c:pt>
                <c:pt idx="22">
                  <c:v>5762.68</c:v>
                </c:pt>
                <c:pt idx="23">
                  <c:v>5643.38</c:v>
                </c:pt>
                <c:pt idx="24">
                  <c:v>5402.01</c:v>
                </c:pt>
                <c:pt idx="25">
                  <c:v>5138.2299999999996</c:v>
                </c:pt>
                <c:pt idx="26">
                  <c:v>5154.18</c:v>
                </c:pt>
                <c:pt idx="27">
                  <c:v>5373.31</c:v>
                </c:pt>
                <c:pt idx="28">
                  <c:v>5665.86</c:v>
                </c:pt>
                <c:pt idx="29">
                  <c:v>5906.73</c:v>
                </c:pt>
                <c:pt idx="30">
                  <c:v>6292.41</c:v>
                </c:pt>
                <c:pt idx="31">
                  <c:v>6858.82</c:v>
                </c:pt>
                <c:pt idx="32">
                  <c:v>6799.37</c:v>
                </c:pt>
                <c:pt idx="33">
                  <c:v>6676.23</c:v>
                </c:pt>
                <c:pt idx="34">
                  <c:v>6998.07</c:v>
                </c:pt>
                <c:pt idx="35">
                  <c:v>7140.04</c:v>
                </c:pt>
                <c:pt idx="36">
                  <c:v>7526.07</c:v>
                </c:pt>
                <c:pt idx="37">
                  <c:v>6995.55</c:v>
                </c:pt>
                <c:pt idx="38">
                  <c:v>7094.22</c:v>
                </c:pt>
                <c:pt idx="39">
                  <c:v>6522.75</c:v>
                </c:pt>
                <c:pt idx="40">
                  <c:v>5854.29</c:v>
                </c:pt>
                <c:pt idx="41">
                  <c:v>5108.91</c:v>
                </c:pt>
                <c:pt idx="42">
                  <c:v>4663.01</c:v>
                </c:pt>
                <c:pt idx="43">
                  <c:v>4372.5600000000004</c:v>
                </c:pt>
                <c:pt idx="44">
                  <c:v>3747.51</c:v>
                </c:pt>
                <c:pt idx="45">
                  <c:v>3119.35</c:v>
                </c:pt>
                <c:pt idx="46">
                  <c:v>2358.4699999999998</c:v>
                </c:pt>
                <c:pt idx="47">
                  <c:v>1455.12</c:v>
                </c:pt>
                <c:pt idx="48">
                  <c:v>1014.78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1B-43E2-B140-F74BB1368C17}"/>
            </c:ext>
          </c:extLst>
        </c:ser>
        <c:ser>
          <c:idx val="3"/>
          <c:order val="3"/>
          <c:tx>
            <c:strRef>
              <c:f>'Dia 1.12'!$F$3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cat>
            <c:numRef>
              <c:f>'Dia 1.12'!$A$4:$A$52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1.12'!$F$4:$F$52</c:f>
              <c:numCache>
                <c:formatCode>#,##0</c:formatCode>
                <c:ptCount val="49"/>
                <c:pt idx="3">
                  <c:v>3.33</c:v>
                </c:pt>
                <c:pt idx="4">
                  <c:v>170.83</c:v>
                </c:pt>
                <c:pt idx="5">
                  <c:v>1219.58</c:v>
                </c:pt>
                <c:pt idx="6">
                  <c:v>3462.89</c:v>
                </c:pt>
                <c:pt idx="7">
                  <c:v>5775.19</c:v>
                </c:pt>
                <c:pt idx="8">
                  <c:v>8070.42</c:v>
                </c:pt>
                <c:pt idx="9">
                  <c:v>10249.92</c:v>
                </c:pt>
                <c:pt idx="10">
                  <c:v>11200.29</c:v>
                </c:pt>
                <c:pt idx="11">
                  <c:v>12478.3</c:v>
                </c:pt>
                <c:pt idx="12">
                  <c:v>12631.869999999999</c:v>
                </c:pt>
                <c:pt idx="13">
                  <c:v>12971.88</c:v>
                </c:pt>
                <c:pt idx="14">
                  <c:v>12420.17</c:v>
                </c:pt>
                <c:pt idx="15">
                  <c:v>12326.43</c:v>
                </c:pt>
                <c:pt idx="16">
                  <c:v>12256.27</c:v>
                </c:pt>
                <c:pt idx="17">
                  <c:v>12381.4</c:v>
                </c:pt>
                <c:pt idx="18">
                  <c:v>12476.710000000001</c:v>
                </c:pt>
                <c:pt idx="19">
                  <c:v>12211.78</c:v>
                </c:pt>
                <c:pt idx="20">
                  <c:v>12555.64</c:v>
                </c:pt>
                <c:pt idx="21">
                  <c:v>12757.49</c:v>
                </c:pt>
                <c:pt idx="22">
                  <c:v>13054.69</c:v>
                </c:pt>
                <c:pt idx="23">
                  <c:v>13534.67</c:v>
                </c:pt>
                <c:pt idx="24">
                  <c:v>13045.76</c:v>
                </c:pt>
                <c:pt idx="25">
                  <c:v>12256.59</c:v>
                </c:pt>
                <c:pt idx="26">
                  <c:v>12350.23</c:v>
                </c:pt>
                <c:pt idx="27">
                  <c:v>12139.21</c:v>
                </c:pt>
                <c:pt idx="28">
                  <c:v>12411.42</c:v>
                </c:pt>
                <c:pt idx="29">
                  <c:v>11813.279999999999</c:v>
                </c:pt>
                <c:pt idx="30">
                  <c:v>10795.64</c:v>
                </c:pt>
                <c:pt idx="31">
                  <c:v>10159.08</c:v>
                </c:pt>
                <c:pt idx="32">
                  <c:v>9431.9499999999989</c:v>
                </c:pt>
                <c:pt idx="33">
                  <c:v>8282.9</c:v>
                </c:pt>
                <c:pt idx="34">
                  <c:v>7756.45</c:v>
                </c:pt>
                <c:pt idx="35">
                  <c:v>7566.0499999999993</c:v>
                </c:pt>
                <c:pt idx="36">
                  <c:v>7520.57</c:v>
                </c:pt>
                <c:pt idx="37">
                  <c:v>6994.97</c:v>
                </c:pt>
                <c:pt idx="38">
                  <c:v>6607.37</c:v>
                </c:pt>
                <c:pt idx="39">
                  <c:v>6134.83</c:v>
                </c:pt>
                <c:pt idx="40">
                  <c:v>5370.18</c:v>
                </c:pt>
                <c:pt idx="41">
                  <c:v>4682.4800000000005</c:v>
                </c:pt>
                <c:pt idx="42">
                  <c:v>4356.7</c:v>
                </c:pt>
                <c:pt idx="43">
                  <c:v>4000.88</c:v>
                </c:pt>
                <c:pt idx="44">
                  <c:v>3456.22</c:v>
                </c:pt>
                <c:pt idx="45">
                  <c:v>2917.77</c:v>
                </c:pt>
                <c:pt idx="46">
                  <c:v>2436.6999999999998</c:v>
                </c:pt>
                <c:pt idx="47">
                  <c:v>1537.1</c:v>
                </c:pt>
                <c:pt idx="48">
                  <c:v>1078.6500000000001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1B-43E2-B140-F74BB1368C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026184"/>
        <c:axId val="871025008"/>
      </c:areaChart>
      <c:catAx>
        <c:axId val="871026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71025008"/>
        <c:crosses val="autoZero"/>
        <c:auto val="1"/>
        <c:lblAlgn val="ctr"/>
        <c:lblOffset val="100"/>
        <c:tickLblSkip val="1"/>
        <c:noMultiLvlLbl val="0"/>
      </c:catAx>
      <c:valAx>
        <c:axId val="871025008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871026184"/>
        <c:crosses val="autoZero"/>
        <c:crossBetween val="midCat"/>
      </c:valAx>
    </c:plotArea>
    <c:legend>
      <c:legendPos val="b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'Dia 1.13'!$C$3</c:f>
              <c:strCache>
                <c:ptCount val="1"/>
                <c:pt idx="0">
                  <c:v>Slutade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1.13'!$C$4:$C$17</c:f>
              <c:numCache>
                <c:formatCode>0.0</c:formatCode>
                <c:ptCount val="14"/>
                <c:pt idx="0">
                  <c:v>21.1</c:v>
                </c:pt>
                <c:pt idx="1">
                  <c:v>15.7</c:v>
                </c:pt>
                <c:pt idx="2">
                  <c:v>17.8</c:v>
                </c:pt>
                <c:pt idx="3">
                  <c:v>22.3</c:v>
                </c:pt>
                <c:pt idx="4">
                  <c:v>22.5</c:v>
                </c:pt>
                <c:pt idx="5">
                  <c:v>19.399999999999999</c:v>
                </c:pt>
                <c:pt idx="6">
                  <c:v>25.9</c:v>
                </c:pt>
                <c:pt idx="7">
                  <c:v>27.8</c:v>
                </c:pt>
                <c:pt idx="8">
                  <c:v>17.399999999999999</c:v>
                </c:pt>
                <c:pt idx="9">
                  <c:v>23.1</c:v>
                </c:pt>
                <c:pt idx="10">
                  <c:v>34.299999999999997</c:v>
                </c:pt>
                <c:pt idx="11">
                  <c:v>26</c:v>
                </c:pt>
                <c:pt idx="12">
                  <c:v>29.3</c:v>
                </c:pt>
                <c:pt idx="13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C-4B79-936F-AF22E591DC0E}"/>
            </c:ext>
          </c:extLst>
        </c:ser>
        <c:ser>
          <c:idx val="1"/>
          <c:order val="1"/>
          <c:tx>
            <c:strRef>
              <c:f>'Dia 1.13'!$D$3</c:f>
              <c:strCache>
                <c:ptCount val="1"/>
                <c:pt idx="0">
                  <c:v>Började</c:v>
                </c:pt>
              </c:strCache>
            </c:strRef>
          </c:tx>
          <c:invertIfNegative val="0"/>
          <c:cat>
            <c:multiLvlStrRef>
              <c:f>'Dia 1.13'!$A$4:$B$17</c:f>
              <c:multiLvlStrCache>
                <c:ptCount val="14"/>
                <c:lvl>
                  <c:pt idx="0">
                    <c:v>Samtliga tjänstemän</c:v>
                  </c:pt>
                  <c:pt idx="1">
                    <c:v>Industri</c:v>
                  </c:pt>
                  <c:pt idx="2">
                    <c:v>Byggindustri, installation</c:v>
                  </c:pt>
                  <c:pt idx="3">
                    <c:v>Handel &amp; besöksnäring</c:v>
                  </c:pt>
                  <c:pt idx="4">
                    <c:v>Transporter</c:v>
                  </c:pt>
                  <c:pt idx="5">
                    <c:v>Jord- och skogsbruk</c:v>
                  </c:pt>
                  <c:pt idx="6">
                    <c:v>Tjänster</c:v>
                  </c:pt>
                  <c:pt idx="7">
                    <c:v>Samtliga arbetare</c:v>
                  </c:pt>
                  <c:pt idx="8">
                    <c:v>Industri</c:v>
                  </c:pt>
                  <c:pt idx="9">
                    <c:v>Byggindustri, installation</c:v>
                  </c:pt>
                  <c:pt idx="10">
                    <c:v>Handel &amp; besöksnäring</c:v>
                  </c:pt>
                  <c:pt idx="11">
                    <c:v>Transporter</c:v>
                  </c:pt>
                  <c:pt idx="12">
                    <c:v>Jord- och skogsbruk</c:v>
                  </c:pt>
                  <c:pt idx="13">
                    <c:v>Tjänster</c:v>
                  </c:pt>
                </c:lvl>
                <c:lvl>
                  <c:pt idx="0">
                    <c:v>Tjänstemän</c:v>
                  </c:pt>
                  <c:pt idx="7">
                    <c:v>Arbetare</c:v>
                  </c:pt>
                </c:lvl>
              </c:multiLvlStrCache>
            </c:multiLvlStrRef>
          </c:cat>
          <c:val>
            <c:numRef>
              <c:f>'Dia 1.13'!$D$4:$D$17</c:f>
              <c:numCache>
                <c:formatCode>0.0</c:formatCode>
                <c:ptCount val="14"/>
                <c:pt idx="0">
                  <c:v>23.8</c:v>
                </c:pt>
                <c:pt idx="1">
                  <c:v>16.8</c:v>
                </c:pt>
                <c:pt idx="2">
                  <c:v>17.7</c:v>
                </c:pt>
                <c:pt idx="3">
                  <c:v>23</c:v>
                </c:pt>
                <c:pt idx="4">
                  <c:v>18.7</c:v>
                </c:pt>
                <c:pt idx="5">
                  <c:v>38</c:v>
                </c:pt>
                <c:pt idx="6">
                  <c:v>31.3</c:v>
                </c:pt>
                <c:pt idx="7">
                  <c:v>30.7</c:v>
                </c:pt>
                <c:pt idx="8">
                  <c:v>17.2</c:v>
                </c:pt>
                <c:pt idx="9">
                  <c:v>20.5</c:v>
                </c:pt>
                <c:pt idx="10">
                  <c:v>41.4</c:v>
                </c:pt>
                <c:pt idx="11">
                  <c:v>22.7</c:v>
                </c:pt>
                <c:pt idx="12">
                  <c:v>29.9</c:v>
                </c:pt>
                <c:pt idx="13">
                  <c:v>48.1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C-4B79-936F-AF22E591D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1"/>
        <c:overlap val="1"/>
        <c:axId val="189247640"/>
        <c:axId val="189246464"/>
      </c:barChart>
      <c:catAx>
        <c:axId val="18924764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9246464"/>
        <c:crosses val="autoZero"/>
        <c:auto val="1"/>
        <c:lblAlgn val="ctr"/>
        <c:lblOffset val="100"/>
        <c:noMultiLvlLbl val="0"/>
      </c:catAx>
      <c:valAx>
        <c:axId val="189246464"/>
        <c:scaling>
          <c:orientation val="minMax"/>
        </c:scaling>
        <c:delete val="0"/>
        <c:axPos val="b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9247640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5971105652755E-2"/>
          <c:y val="0.1487494582168768"/>
          <c:w val="0.89695836688057862"/>
          <c:h val="0.664338284739343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1.3'!$B$3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1.3'!$A$4:$A$12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1.3'!$B$4:$B$12</c:f>
              <c:numCache>
                <c:formatCode>0</c:formatCode>
                <c:ptCount val="9"/>
                <c:pt idx="0">
                  <c:v>4.3441608707311632</c:v>
                </c:pt>
                <c:pt idx="1">
                  <c:v>10.41761452832932</c:v>
                </c:pt>
                <c:pt idx="2">
                  <c:v>13.247980018749537</c:v>
                </c:pt>
                <c:pt idx="3">
                  <c:v>12.831447793987198</c:v>
                </c:pt>
                <c:pt idx="4">
                  <c:v>13.29479012023061</c:v>
                </c:pt>
                <c:pt idx="5">
                  <c:v>14.116355094356141</c:v>
                </c:pt>
                <c:pt idx="6">
                  <c:v>13.551032100642145</c:v>
                </c:pt>
                <c:pt idx="7">
                  <c:v>11.554107646611644</c:v>
                </c:pt>
                <c:pt idx="8">
                  <c:v>6.6425118263622425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A0-48F6-B008-AA2ECDFEA289}"/>
            </c:ext>
          </c:extLst>
        </c:ser>
        <c:ser>
          <c:idx val="1"/>
          <c:order val="1"/>
          <c:tx>
            <c:strRef>
              <c:f>'Dia 1.3'!$C$3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1.3'!$A$4:$A$12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1.3'!$C$4:$C$12</c:f>
              <c:numCache>
                <c:formatCode>0</c:formatCode>
                <c:ptCount val="9"/>
                <c:pt idx="0">
                  <c:v>19.768751985666974</c:v>
                </c:pt>
                <c:pt idx="1">
                  <c:v>13.941872793927148</c:v>
                </c:pt>
                <c:pt idx="2">
                  <c:v>12.463976511678101</c:v>
                </c:pt>
                <c:pt idx="3">
                  <c:v>10.029109591500914</c:v>
                </c:pt>
                <c:pt idx="4">
                  <c:v>8.9864623859980117</c:v>
                </c:pt>
                <c:pt idx="5">
                  <c:v>9.0418290806201291</c:v>
                </c:pt>
                <c:pt idx="6">
                  <c:v>9.6790711797766917</c:v>
                </c:pt>
                <c:pt idx="7">
                  <c:v>9.5494046755417745</c:v>
                </c:pt>
                <c:pt idx="8">
                  <c:v>6.5395217952902618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A0-48F6-B008-AA2ECDFEA289}"/>
            </c:ext>
          </c:extLst>
        </c:ser>
        <c:ser>
          <c:idx val="2"/>
          <c:order val="2"/>
          <c:tx>
            <c:strRef>
              <c:f>'Dia 1.3'!$D$3</c:f>
              <c:strCache>
                <c:ptCount val="1"/>
                <c:pt idx="0">
                  <c:v>Befolkningen</c:v>
                </c:pt>
              </c:strCache>
            </c:strRef>
          </c:tx>
          <c:invertIfNegative val="0"/>
          <c:cat>
            <c:strRef>
              <c:f>'Dia 1.3'!$A$4:$A$12</c:f>
              <c:strCache>
                <c:ptCount val="9"/>
                <c:pt idx="0">
                  <c:v>18–24</c:v>
                </c:pt>
                <c:pt idx="1">
                  <c:v>25–29</c:v>
                </c:pt>
                <c:pt idx="2">
                  <c:v>30–34</c:v>
                </c:pt>
                <c:pt idx="3">
                  <c:v>35–39</c:v>
                </c:pt>
                <c:pt idx="4">
                  <c:v>40–44</c:v>
                </c:pt>
                <c:pt idx="5">
                  <c:v>45–49</c:v>
                </c:pt>
                <c:pt idx="6">
                  <c:v>50–54</c:v>
                </c:pt>
                <c:pt idx="7">
                  <c:v>55–59</c:v>
                </c:pt>
                <c:pt idx="8">
                  <c:v>60–64</c:v>
                </c:pt>
              </c:strCache>
            </c:strRef>
          </c:cat>
          <c:val>
            <c:numRef>
              <c:f>'Dia 1.3'!$D$4:$D$12</c:f>
              <c:numCache>
                <c:formatCode>0</c:formatCode>
                <c:ptCount val="9"/>
                <c:pt idx="0">
                  <c:v>13.169944121807575</c:v>
                </c:pt>
                <c:pt idx="1">
                  <c:v>11.751106827498823</c:v>
                </c:pt>
                <c:pt idx="2">
                  <c:v>12.121437130067187</c:v>
                </c:pt>
                <c:pt idx="3">
                  <c:v>10.796145404596469</c:v>
                </c:pt>
                <c:pt idx="4">
                  <c:v>10.396261455521188</c:v>
                </c:pt>
                <c:pt idx="5">
                  <c:v>10.937930785786056</c:v>
                </c:pt>
                <c:pt idx="6">
                  <c:v>10.962337540998924</c:v>
                </c:pt>
                <c:pt idx="7">
                  <c:v>10.524523953533734</c:v>
                </c:pt>
                <c:pt idx="8">
                  <c:v>9.3403127801900414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0-48F6-B008-AA2ECDFEA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7"/>
        <c:axId val="878069352"/>
        <c:axId val="725080424"/>
      </c:barChart>
      <c:catAx>
        <c:axId val="878069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5080424"/>
        <c:crosses val="autoZero"/>
        <c:auto val="1"/>
        <c:lblAlgn val="ctr"/>
        <c:lblOffset val="100"/>
        <c:noMultiLvlLbl val="0"/>
      </c:catAx>
      <c:valAx>
        <c:axId val="72508042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78069352"/>
        <c:crosses val="autoZero"/>
        <c:crossBetween val="between"/>
        <c:majorUnit val="5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1.5'!$C$2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1.5'!$C$3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1.5'!$C$4:$C$50</c:f>
              <c:numCache>
                <c:formatCode>0</c:formatCode>
                <c:ptCount val="47"/>
                <c:pt idx="0">
                  <c:v>1.1579999999999999</c:v>
                </c:pt>
                <c:pt idx="1">
                  <c:v>4.4909999999999997</c:v>
                </c:pt>
                <c:pt idx="2">
                  <c:v>4.2969999999999997</c:v>
                </c:pt>
                <c:pt idx="3">
                  <c:v>4.41</c:v>
                </c:pt>
                <c:pt idx="4">
                  <c:v>3.8359999999999999</c:v>
                </c:pt>
                <c:pt idx="5">
                  <c:v>3.645</c:v>
                </c:pt>
                <c:pt idx="6">
                  <c:v>3.5739999999999998</c:v>
                </c:pt>
                <c:pt idx="7">
                  <c:v>3.452</c:v>
                </c:pt>
                <c:pt idx="8">
                  <c:v>3.484</c:v>
                </c:pt>
                <c:pt idx="9">
                  <c:v>3.41</c:v>
                </c:pt>
                <c:pt idx="10">
                  <c:v>3.2650000000000001</c:v>
                </c:pt>
                <c:pt idx="11">
                  <c:v>3.2069999999999999</c:v>
                </c:pt>
                <c:pt idx="12">
                  <c:v>3.0609999999999999</c:v>
                </c:pt>
                <c:pt idx="13">
                  <c:v>2.8420000000000001</c:v>
                </c:pt>
                <c:pt idx="14">
                  <c:v>2.681</c:v>
                </c:pt>
                <c:pt idx="15">
                  <c:v>2.5739999999999998</c:v>
                </c:pt>
                <c:pt idx="16">
                  <c:v>2.4740000000000002</c:v>
                </c:pt>
                <c:pt idx="17">
                  <c:v>2.371</c:v>
                </c:pt>
                <c:pt idx="18">
                  <c:v>2.3740000000000001</c:v>
                </c:pt>
                <c:pt idx="19">
                  <c:v>2.649</c:v>
                </c:pt>
                <c:pt idx="20">
                  <c:v>2.6070000000000002</c:v>
                </c:pt>
                <c:pt idx="21">
                  <c:v>2.5390000000000001</c:v>
                </c:pt>
                <c:pt idx="22">
                  <c:v>2.3969999999999998</c:v>
                </c:pt>
                <c:pt idx="23">
                  <c:v>2.4740000000000002</c:v>
                </c:pt>
                <c:pt idx="24">
                  <c:v>2.09</c:v>
                </c:pt>
                <c:pt idx="25">
                  <c:v>1.865</c:v>
                </c:pt>
                <c:pt idx="26">
                  <c:v>1.8360000000000001</c:v>
                </c:pt>
                <c:pt idx="27">
                  <c:v>1.758</c:v>
                </c:pt>
                <c:pt idx="28">
                  <c:v>1.7290000000000001</c:v>
                </c:pt>
                <c:pt idx="29">
                  <c:v>1.4610000000000001</c:v>
                </c:pt>
                <c:pt idx="30">
                  <c:v>1.494</c:v>
                </c:pt>
                <c:pt idx="31">
                  <c:v>1.3069999999999999</c:v>
                </c:pt>
                <c:pt idx="32">
                  <c:v>1.248</c:v>
                </c:pt>
                <c:pt idx="33">
                  <c:v>1.284</c:v>
                </c:pt>
                <c:pt idx="34">
                  <c:v>1.097</c:v>
                </c:pt>
                <c:pt idx="35">
                  <c:v>1.077</c:v>
                </c:pt>
                <c:pt idx="36">
                  <c:v>1.01</c:v>
                </c:pt>
                <c:pt idx="37">
                  <c:v>1.0840000000000001</c:v>
                </c:pt>
                <c:pt idx="38">
                  <c:v>0.95799999999999996</c:v>
                </c:pt>
                <c:pt idx="39">
                  <c:v>0.95499999999999996</c:v>
                </c:pt>
                <c:pt idx="40">
                  <c:v>0.79700000000000004</c:v>
                </c:pt>
                <c:pt idx="41">
                  <c:v>0.82899999999999996</c:v>
                </c:pt>
                <c:pt idx="42">
                  <c:v>0.65200000000000002</c:v>
                </c:pt>
                <c:pt idx="43">
                  <c:v>0.59699999999999998</c:v>
                </c:pt>
                <c:pt idx="44">
                  <c:v>0.57099999999999995</c:v>
                </c:pt>
                <c:pt idx="45">
                  <c:v>0.56499999999999995</c:v>
                </c:pt>
                <c:pt idx="46">
                  <c:v>0.46500000000000002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D5-4F87-96C3-82DB7B03B870}"/>
            </c:ext>
          </c:extLst>
        </c:ser>
        <c:ser>
          <c:idx val="1"/>
          <c:order val="1"/>
          <c:tx>
            <c:strRef>
              <c:f>'Dia 1.4 o Dia 1.5'!$D$3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1.5'!$D$4:$D$50</c:f>
              <c:numCache>
                <c:formatCode>0</c:formatCode>
                <c:ptCount val="47"/>
                <c:pt idx="0">
                  <c:v>1.0310773230311912</c:v>
                </c:pt>
                <c:pt idx="1">
                  <c:v>2.5422192761226108</c:v>
                </c:pt>
                <c:pt idx="2">
                  <c:v>2.7651619117654671</c:v>
                </c:pt>
                <c:pt idx="3">
                  <c:v>2.7742246205314371</c:v>
                </c:pt>
                <c:pt idx="4">
                  <c:v>2.734737103765426</c:v>
                </c:pt>
                <c:pt idx="5">
                  <c:v>2.7396568599526669</c:v>
                </c:pt>
                <c:pt idx="6">
                  <c:v>2.6776420385398163</c:v>
                </c:pt>
                <c:pt idx="7">
                  <c:v>2.7162232844292307</c:v>
                </c:pt>
                <c:pt idx="8">
                  <c:v>2.6832091310674837</c:v>
                </c:pt>
                <c:pt idx="9">
                  <c:v>2.5773049057737225</c:v>
                </c:pt>
                <c:pt idx="10">
                  <c:v>2.6385429235780609</c:v>
                </c:pt>
                <c:pt idx="11">
                  <c:v>2.7032765576207023</c:v>
                </c:pt>
                <c:pt idx="12">
                  <c:v>2.6639185081227765</c:v>
                </c:pt>
                <c:pt idx="13">
                  <c:v>2.646310959663178</c:v>
                </c:pt>
                <c:pt idx="14">
                  <c:v>2.8165604171953249</c:v>
                </c:pt>
                <c:pt idx="15">
                  <c:v>2.9759346242083073</c:v>
                </c:pt>
                <c:pt idx="16">
                  <c:v>2.9180627553741862</c:v>
                </c:pt>
                <c:pt idx="17">
                  <c:v>2.8434896089570634</c:v>
                </c:pt>
                <c:pt idx="18">
                  <c:v>2.7997296723442382</c:v>
                </c:pt>
                <c:pt idx="19">
                  <c:v>2.5564606756119916</c:v>
                </c:pt>
                <c:pt idx="20">
                  <c:v>2.3645901843096029</c:v>
                </c:pt>
                <c:pt idx="21">
                  <c:v>2.2914411778414183</c:v>
                </c:pt>
                <c:pt idx="22">
                  <c:v>2.1653400587263527</c:v>
                </c:pt>
                <c:pt idx="23">
                  <c:v>2.1863137561561685</c:v>
                </c:pt>
                <c:pt idx="24">
                  <c:v>2.1389287360369549</c:v>
                </c:pt>
                <c:pt idx="25">
                  <c:v>2.1587372280540031</c:v>
                </c:pt>
                <c:pt idx="26">
                  <c:v>2.1271472146411945</c:v>
                </c:pt>
                <c:pt idx="27">
                  <c:v>2.0138633550665719</c:v>
                </c:pt>
                <c:pt idx="28">
                  <c:v>1.9635005877813971</c:v>
                </c:pt>
                <c:pt idx="29">
                  <c:v>1.9884877705218567</c:v>
                </c:pt>
                <c:pt idx="30">
                  <c:v>1.8881506377557626</c:v>
                </c:pt>
                <c:pt idx="31">
                  <c:v>1.894753468428112</c:v>
                </c:pt>
                <c:pt idx="32">
                  <c:v>1.9106779424026017</c:v>
                </c:pt>
                <c:pt idx="33">
                  <c:v>1.9379955359685965</c:v>
                </c:pt>
                <c:pt idx="34">
                  <c:v>1.976706249126096</c:v>
                </c:pt>
                <c:pt idx="35">
                  <c:v>1.9475761138069074</c:v>
                </c:pt>
                <c:pt idx="36">
                  <c:v>1.9552146826239389</c:v>
                </c:pt>
                <c:pt idx="37">
                  <c:v>1.8805120689387309</c:v>
                </c:pt>
                <c:pt idx="38">
                  <c:v>1.8632929222833883</c:v>
                </c:pt>
                <c:pt idx="39">
                  <c:v>1.704695518878917</c:v>
                </c:pt>
                <c:pt idx="40">
                  <c:v>1.5176153164956836</c:v>
                </c:pt>
                <c:pt idx="41">
                  <c:v>1.3383031501975671</c:v>
                </c:pt>
                <c:pt idx="42">
                  <c:v>1.1565311058058301</c:v>
                </c:pt>
                <c:pt idx="43">
                  <c:v>0.99845157147370001</c:v>
                </c:pt>
                <c:pt idx="44">
                  <c:v>0.82600117038410348</c:v>
                </c:pt>
                <c:pt idx="45">
                  <c:v>0.60616574917529353</c:v>
                </c:pt>
                <c:pt idx="46">
                  <c:v>0.39526356946436808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D5-4F87-96C3-82DB7B03B870}"/>
            </c:ext>
          </c:extLst>
        </c:ser>
        <c:ser>
          <c:idx val="2"/>
          <c:order val="2"/>
          <c:tx>
            <c:strRef>
              <c:f>'Dia 1.4 o Dia 1.5'!$E$3</c:f>
              <c:strCache>
                <c:ptCount val="1"/>
                <c:pt idx="0">
                  <c:v>2021</c:v>
                </c:pt>
              </c:strCache>
            </c:strRef>
          </c:tx>
          <c:marker>
            <c:symbol val="none"/>
          </c:marker>
          <c:cat>
            <c:numRef>
              <c:f>'Dia 1.4 o Dia 1.5'!$A$4:$A$50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1.5'!$E$4:$E$50</c:f>
              <c:numCache>
                <c:formatCode>0</c:formatCode>
                <c:ptCount val="47"/>
                <c:pt idx="0">
                  <c:v>1.7971958024198904</c:v>
                </c:pt>
                <c:pt idx="1">
                  <c:v>3.0210208631551416</c:v>
                </c:pt>
                <c:pt idx="2">
                  <c:v>3.0026643025735802</c:v>
                </c:pt>
                <c:pt idx="3">
                  <c:v>3.1402948285709624</c:v>
                </c:pt>
                <c:pt idx="4">
                  <c:v>3.068716666370948</c:v>
                </c:pt>
                <c:pt idx="5">
                  <c:v>2.9588927577350601</c:v>
                </c:pt>
                <c:pt idx="6">
                  <c:v>2.7799667648413942</c:v>
                </c:pt>
                <c:pt idx="7">
                  <c:v>2.7454550332404</c:v>
                </c:pt>
                <c:pt idx="8">
                  <c:v>2.8233160854914106</c:v>
                </c:pt>
                <c:pt idx="9">
                  <c:v>2.7930498909030939</c:v>
                </c:pt>
                <c:pt idx="10">
                  <c:v>2.7900059942245945</c:v>
                </c:pt>
                <c:pt idx="11">
                  <c:v>2.7900457900676492</c:v>
                </c:pt>
                <c:pt idx="12">
                  <c:v>2.7471779020555585</c:v>
                </c:pt>
                <c:pt idx="13">
                  <c:v>2.6605239097501721</c:v>
                </c:pt>
                <c:pt idx="14">
                  <c:v>2.448393624294396</c:v>
                </c:pt>
                <c:pt idx="15">
                  <c:v>2.3764369162702064</c:v>
                </c:pt>
                <c:pt idx="16">
                  <c:v>2.2314441593077685</c:v>
                </c:pt>
                <c:pt idx="17">
                  <c:v>2.1496617605704262</c:v>
                </c:pt>
                <c:pt idx="18">
                  <c:v>2.1123109352881158</c:v>
                </c:pt>
                <c:pt idx="19">
                  <c:v>1.9939707162385949</c:v>
                </c:pt>
                <c:pt idx="20">
                  <c:v>1.921985859935172</c:v>
                </c:pt>
                <c:pt idx="21">
                  <c:v>1.8511803194686043</c:v>
                </c:pt>
                <c:pt idx="22">
                  <c:v>1.8288121437811</c:v>
                </c:pt>
                <c:pt idx="23">
                  <c:v>1.8765128001484987</c:v>
                </c:pt>
                <c:pt idx="24">
                  <c:v>1.7877078910575401</c:v>
                </c:pt>
                <c:pt idx="25">
                  <c:v>1.7311822638352581</c:v>
                </c:pt>
                <c:pt idx="26">
                  <c:v>1.7622472871756172</c:v>
                </c:pt>
                <c:pt idx="27">
                  <c:v>1.7294768663658311</c:v>
                </c:pt>
                <c:pt idx="28">
                  <c:v>1.8149127176216269</c:v>
                </c:pt>
                <c:pt idx="29">
                  <c:v>1.8358618317836317</c:v>
                </c:pt>
                <c:pt idx="30">
                  <c:v>1.8157066932220771</c:v>
                </c:pt>
                <c:pt idx="31">
                  <c:v>1.8458709716269621</c:v>
                </c:pt>
                <c:pt idx="32">
                  <c:v>1.8804030864646419</c:v>
                </c:pt>
                <c:pt idx="33">
                  <c:v>1.8661610278027738</c:v>
                </c:pt>
                <c:pt idx="34">
                  <c:v>1.9085727195652169</c:v>
                </c:pt>
                <c:pt idx="35">
                  <c:v>1.9756820997793216</c:v>
                </c:pt>
                <c:pt idx="36">
                  <c:v>2.048252246164739</c:v>
                </c:pt>
                <c:pt idx="37">
                  <c:v>2.0055629541312339</c:v>
                </c:pt>
                <c:pt idx="38">
                  <c:v>2.0376529630878224</c:v>
                </c:pt>
                <c:pt idx="39">
                  <c:v>1.9841663793924471</c:v>
                </c:pt>
                <c:pt idx="40">
                  <c:v>1.807335006725886</c:v>
                </c:pt>
                <c:pt idx="41">
                  <c:v>1.7146873722043858</c:v>
                </c:pt>
                <c:pt idx="42">
                  <c:v>1.5960151975859729</c:v>
                </c:pt>
                <c:pt idx="43">
                  <c:v>1.5086837053183439</c:v>
                </c:pt>
                <c:pt idx="44">
                  <c:v>1.3650789497112163</c:v>
                </c:pt>
                <c:pt idx="45">
                  <c:v>1.1327993494757957</c:v>
                </c:pt>
                <c:pt idx="46">
                  <c:v>0.93694459319893331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D5-407F-B688-1229BF08F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1282648"/>
        <c:axId val="881281864"/>
      </c:lineChart>
      <c:catAx>
        <c:axId val="88128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81281864"/>
        <c:crosses val="autoZero"/>
        <c:auto val="1"/>
        <c:lblAlgn val="ctr"/>
        <c:lblOffset val="100"/>
        <c:noMultiLvlLbl val="0"/>
      </c:catAx>
      <c:valAx>
        <c:axId val="881281864"/>
        <c:scaling>
          <c:orientation val="minMax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81282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1.4 o Dia 1.5'!$I$2</c:f>
          <c:strCache>
            <c:ptCount val="1"/>
            <c:pt idx="0">
              <c:v>Tjänstemän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1.4 o Dia 1.5'!$I$3</c:f>
              <c:strCache>
                <c:ptCount val="1"/>
                <c:pt idx="0">
                  <c:v>1985</c:v>
                </c:pt>
              </c:strCache>
            </c:strRef>
          </c:tx>
          <c:marker>
            <c:symbol val="none"/>
          </c:marker>
          <c:cat>
            <c:numRef>
              <c:f>'Dia 1.4 o Dia 1.5'!$G$4:$G$50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1.5'!$I$4:$I$50</c:f>
              <c:numCache>
                <c:formatCode>0</c:formatCode>
                <c:ptCount val="47"/>
                <c:pt idx="0">
                  <c:v>8.5000000000000006E-2</c:v>
                </c:pt>
                <c:pt idx="1">
                  <c:v>0.29799999999999999</c:v>
                </c:pt>
                <c:pt idx="2">
                  <c:v>0.62</c:v>
                </c:pt>
                <c:pt idx="3">
                  <c:v>1.0740000000000001</c:v>
                </c:pt>
                <c:pt idx="4">
                  <c:v>1.323</c:v>
                </c:pt>
                <c:pt idx="5">
                  <c:v>1.3779999999999999</c:v>
                </c:pt>
                <c:pt idx="6">
                  <c:v>1.556</c:v>
                </c:pt>
                <c:pt idx="7">
                  <c:v>1.6850000000000001</c:v>
                </c:pt>
                <c:pt idx="8">
                  <c:v>1.913</c:v>
                </c:pt>
                <c:pt idx="9">
                  <c:v>2.044</c:v>
                </c:pt>
                <c:pt idx="10">
                  <c:v>2.157</c:v>
                </c:pt>
                <c:pt idx="11">
                  <c:v>2.254</c:v>
                </c:pt>
                <c:pt idx="12">
                  <c:v>2.3420000000000001</c:v>
                </c:pt>
                <c:pt idx="13">
                  <c:v>2.35</c:v>
                </c:pt>
                <c:pt idx="14">
                  <c:v>2.5470000000000002</c:v>
                </c:pt>
                <c:pt idx="15">
                  <c:v>2.5870000000000002</c:v>
                </c:pt>
                <c:pt idx="16">
                  <c:v>2.661</c:v>
                </c:pt>
                <c:pt idx="17">
                  <c:v>2.94</c:v>
                </c:pt>
                <c:pt idx="18">
                  <c:v>3.117</c:v>
                </c:pt>
                <c:pt idx="19">
                  <c:v>3.367</c:v>
                </c:pt>
                <c:pt idx="20">
                  <c:v>3.4580000000000002</c:v>
                </c:pt>
                <c:pt idx="21">
                  <c:v>3.6219999999999999</c:v>
                </c:pt>
                <c:pt idx="22">
                  <c:v>3.7109999999999999</c:v>
                </c:pt>
                <c:pt idx="23">
                  <c:v>3.7370000000000001</c:v>
                </c:pt>
                <c:pt idx="24">
                  <c:v>3.52</c:v>
                </c:pt>
                <c:pt idx="25">
                  <c:v>3.2490000000000001</c:v>
                </c:pt>
                <c:pt idx="26">
                  <c:v>2.7869999999999999</c:v>
                </c:pt>
                <c:pt idx="27">
                  <c:v>2.5230000000000001</c:v>
                </c:pt>
                <c:pt idx="28">
                  <c:v>2.5840000000000001</c:v>
                </c:pt>
                <c:pt idx="29">
                  <c:v>2.4460000000000002</c:v>
                </c:pt>
                <c:pt idx="30">
                  <c:v>2.2719999999999998</c:v>
                </c:pt>
                <c:pt idx="31">
                  <c:v>2.2570000000000001</c:v>
                </c:pt>
                <c:pt idx="32">
                  <c:v>2.1150000000000002</c:v>
                </c:pt>
                <c:pt idx="33">
                  <c:v>1.9670000000000001</c:v>
                </c:pt>
                <c:pt idx="34">
                  <c:v>1.915</c:v>
                </c:pt>
                <c:pt idx="35">
                  <c:v>1.9419999999999999</c:v>
                </c:pt>
                <c:pt idx="36">
                  <c:v>1.9339999999999999</c:v>
                </c:pt>
                <c:pt idx="37">
                  <c:v>1.9179999999999999</c:v>
                </c:pt>
                <c:pt idx="38">
                  <c:v>1.8089999999999999</c:v>
                </c:pt>
                <c:pt idx="39">
                  <c:v>1.851</c:v>
                </c:pt>
                <c:pt idx="40">
                  <c:v>1.7310000000000001</c:v>
                </c:pt>
                <c:pt idx="41">
                  <c:v>1.734</c:v>
                </c:pt>
                <c:pt idx="42">
                  <c:v>1.651</c:v>
                </c:pt>
                <c:pt idx="43">
                  <c:v>1.5209999999999999</c:v>
                </c:pt>
                <c:pt idx="44">
                  <c:v>1.3440000000000001</c:v>
                </c:pt>
                <c:pt idx="45">
                  <c:v>1.0840000000000001</c:v>
                </c:pt>
                <c:pt idx="46">
                  <c:v>0.997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C7-47AE-BC0E-1B0379F12555}"/>
            </c:ext>
          </c:extLst>
        </c:ser>
        <c:ser>
          <c:idx val="1"/>
          <c:order val="1"/>
          <c:tx>
            <c:strRef>
              <c:f>'Dia 1.4 o Dia 1.5'!$J$3</c:f>
              <c:strCache>
                <c:ptCount val="1"/>
                <c:pt idx="0">
                  <c:v>2000</c:v>
                </c:pt>
              </c:strCache>
            </c:strRef>
          </c:tx>
          <c:marker>
            <c:symbol val="none"/>
          </c:marker>
          <c:cat>
            <c:numRef>
              <c:f>'Dia 1.4 o Dia 1.5'!$G$4:$G$50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1.5'!$J$4:$J$50</c:f>
              <c:numCache>
                <c:formatCode>0</c:formatCode>
                <c:ptCount val="47"/>
                <c:pt idx="0">
                  <c:v>0.15356133564645952</c:v>
                </c:pt>
                <c:pt idx="1">
                  <c:v>0.57608489091321491</c:v>
                </c:pt>
                <c:pt idx="2">
                  <c:v>0.73041250068964669</c:v>
                </c:pt>
                <c:pt idx="3">
                  <c:v>0.85071753909530601</c:v>
                </c:pt>
                <c:pt idx="4">
                  <c:v>0.94680831499383922</c:v>
                </c:pt>
                <c:pt idx="5">
                  <c:v>1.1625911099940538</c:v>
                </c:pt>
                <c:pt idx="6">
                  <c:v>1.4599054724233265</c:v>
                </c:pt>
                <c:pt idx="7">
                  <c:v>1.9303977882263512</c:v>
                </c:pt>
                <c:pt idx="8">
                  <c:v>2.2485548069908723</c:v>
                </c:pt>
                <c:pt idx="9">
                  <c:v>2.4076333163731327</c:v>
                </c:pt>
                <c:pt idx="10">
                  <c:v>2.5829568373108067</c:v>
                </c:pt>
                <c:pt idx="11">
                  <c:v>2.7075530108443115</c:v>
                </c:pt>
                <c:pt idx="12">
                  <c:v>2.658204956874092</c:v>
                </c:pt>
                <c:pt idx="13">
                  <c:v>2.7530696941646693</c:v>
                </c:pt>
                <c:pt idx="14">
                  <c:v>2.9139872614588636</c:v>
                </c:pt>
                <c:pt idx="15">
                  <c:v>3.1308428402410389</c:v>
                </c:pt>
                <c:pt idx="16">
                  <c:v>3.1550571027481658</c:v>
                </c:pt>
                <c:pt idx="17">
                  <c:v>3.1193487282914538</c:v>
                </c:pt>
                <c:pt idx="18">
                  <c:v>3.1234866085933044</c:v>
                </c:pt>
                <c:pt idx="19">
                  <c:v>2.9150600452408244</c:v>
                </c:pt>
                <c:pt idx="20">
                  <c:v>2.6658676981738156</c:v>
                </c:pt>
                <c:pt idx="21">
                  <c:v>2.5766733894450335</c:v>
                </c:pt>
                <c:pt idx="22">
                  <c:v>2.4398168298319716</c:v>
                </c:pt>
                <c:pt idx="23">
                  <c:v>2.4074800615471381</c:v>
                </c:pt>
                <c:pt idx="24">
                  <c:v>2.3877101889938515</c:v>
                </c:pt>
                <c:pt idx="25">
                  <c:v>2.4304682854463087</c:v>
                </c:pt>
                <c:pt idx="26">
                  <c:v>2.4917702158440971</c:v>
                </c:pt>
                <c:pt idx="27">
                  <c:v>2.4211197410606458</c:v>
                </c:pt>
                <c:pt idx="28">
                  <c:v>2.3046460733048484</c:v>
                </c:pt>
                <c:pt idx="29">
                  <c:v>2.4897779031061691</c:v>
                </c:pt>
                <c:pt idx="30">
                  <c:v>2.3768290963482439</c:v>
                </c:pt>
                <c:pt idx="31">
                  <c:v>2.4031889264192929</c:v>
                </c:pt>
                <c:pt idx="32">
                  <c:v>2.4911571965401191</c:v>
                </c:pt>
                <c:pt idx="33">
                  <c:v>2.5611946520195921</c:v>
                </c:pt>
                <c:pt idx="34">
                  <c:v>2.7121506556241455</c:v>
                </c:pt>
                <c:pt idx="35">
                  <c:v>2.7674756478081495</c:v>
                </c:pt>
                <c:pt idx="36">
                  <c:v>2.77023423467605</c:v>
                </c:pt>
                <c:pt idx="37">
                  <c:v>2.7221122193137859</c:v>
                </c:pt>
                <c:pt idx="38">
                  <c:v>2.6335309298889822</c:v>
                </c:pt>
                <c:pt idx="39">
                  <c:v>2.3276342972040189</c:v>
                </c:pt>
                <c:pt idx="40">
                  <c:v>2.0841123786988049</c:v>
                </c:pt>
                <c:pt idx="41">
                  <c:v>1.6220490783254764</c:v>
                </c:pt>
                <c:pt idx="42">
                  <c:v>1.3060376271248781</c:v>
                </c:pt>
                <c:pt idx="43">
                  <c:v>1.1170744266736958</c:v>
                </c:pt>
                <c:pt idx="44">
                  <c:v>0.88366732668411718</c:v>
                </c:pt>
                <c:pt idx="45">
                  <c:v>0.62880455105531274</c:v>
                </c:pt>
                <c:pt idx="46">
                  <c:v>0.45118220772772138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C7-47AE-BC0E-1B0379F12555}"/>
            </c:ext>
          </c:extLst>
        </c:ser>
        <c:ser>
          <c:idx val="2"/>
          <c:order val="2"/>
          <c:tx>
            <c:strRef>
              <c:f>'Dia 1.4 o Dia 1.5'!#REF!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numRef>
              <c:f>'Dia 1.4 o Dia 1.5'!$G$4:$G$50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25-4485-BD4B-CB1F65690BC1}"/>
            </c:ext>
          </c:extLst>
        </c:ser>
        <c:ser>
          <c:idx val="3"/>
          <c:order val="3"/>
          <c:tx>
            <c:strRef>
              <c:f>'Dia 1.4 o Dia 1.5'!$K$3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'Dia 1.4 o Dia 1.5'!$G$4:$G$50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1.4 o Dia 1.5'!$K$4:$K$50</c:f>
              <c:numCache>
                <c:formatCode>0</c:formatCode>
                <c:ptCount val="47"/>
                <c:pt idx="0">
                  <c:v>0.16132202152962452</c:v>
                </c:pt>
                <c:pt idx="1">
                  <c:v>0.37923713936967518</c:v>
                </c:pt>
                <c:pt idx="2">
                  <c:v>0.47149619921147662</c:v>
                </c:pt>
                <c:pt idx="3">
                  <c:v>0.56363484569831301</c:v>
                </c:pt>
                <c:pt idx="4">
                  <c:v>0.68666069825674036</c:v>
                </c:pt>
                <c:pt idx="5">
                  <c:v>0.89349896796310602</c:v>
                </c:pt>
                <c:pt idx="6">
                  <c:v>1.1883109987022271</c:v>
                </c:pt>
                <c:pt idx="7">
                  <c:v>1.4926215182065228</c:v>
                </c:pt>
                <c:pt idx="8">
                  <c:v>1.8304872259610434</c:v>
                </c:pt>
                <c:pt idx="9">
                  <c:v>2.1577494753401236</c:v>
                </c:pt>
                <c:pt idx="10">
                  <c:v>2.3381534720624253</c:v>
                </c:pt>
                <c:pt idx="11">
                  <c:v>2.5986028367592029</c:v>
                </c:pt>
                <c:pt idx="12">
                  <c:v>2.6610336197392521</c:v>
                </c:pt>
                <c:pt idx="13">
                  <c:v>2.732286451755114</c:v>
                </c:pt>
                <c:pt idx="14">
                  <c:v>2.6197141311399652</c:v>
                </c:pt>
                <c:pt idx="15">
                  <c:v>2.6326951630144193</c:v>
                </c:pt>
                <c:pt idx="16">
                  <c:v>2.6022506531007878</c:v>
                </c:pt>
                <c:pt idx="17">
                  <c:v>2.6296966343711747</c:v>
                </c:pt>
                <c:pt idx="18">
                  <c:v>2.5981778484475622</c:v>
                </c:pt>
                <c:pt idx="19">
                  <c:v>2.514092730466321</c:v>
                </c:pt>
                <c:pt idx="20">
                  <c:v>2.5133572645825648</c:v>
                </c:pt>
                <c:pt idx="21">
                  <c:v>2.5761233161195749</c:v>
                </c:pt>
                <c:pt idx="22">
                  <c:v>2.6262223549235104</c:v>
                </c:pt>
                <c:pt idx="23">
                  <c:v>2.723804393368614</c:v>
                </c:pt>
                <c:pt idx="24">
                  <c:v>2.6682383521446531</c:v>
                </c:pt>
                <c:pt idx="25">
                  <c:v>2.6127832800909543</c:v>
                </c:pt>
                <c:pt idx="26">
                  <c:v>2.6637417397028753</c:v>
                </c:pt>
                <c:pt idx="27">
                  <c:v>2.6989673681224668</c:v>
                </c:pt>
                <c:pt idx="28">
                  <c:v>2.8522335001003203</c:v>
                </c:pt>
                <c:pt idx="29">
                  <c:v>2.8624497469029326</c:v>
                </c:pt>
                <c:pt idx="30">
                  <c:v>2.8189085138522341</c:v>
                </c:pt>
                <c:pt idx="31">
                  <c:v>2.8837959653781851</c:v>
                </c:pt>
                <c:pt idx="32">
                  <c:v>2.8364156712456636</c:v>
                </c:pt>
                <c:pt idx="33">
                  <c:v>2.644130890166823</c:v>
                </c:pt>
                <c:pt idx="34">
                  <c:v>2.6167250466814242</c:v>
                </c:pt>
                <c:pt idx="35">
                  <c:v>2.6859922388634527</c:v>
                </c:pt>
                <c:pt idx="36">
                  <c:v>2.7677682536847783</c:v>
                </c:pt>
                <c:pt idx="37">
                  <c:v>2.6329525170475798</c:v>
                </c:pt>
                <c:pt idx="38">
                  <c:v>2.5873430075468948</c:v>
                </c:pt>
                <c:pt idx="39">
                  <c:v>2.3937761783946043</c:v>
                </c:pt>
                <c:pt idx="40">
                  <c:v>2.089532948706319</c:v>
                </c:pt>
                <c:pt idx="41">
                  <c:v>1.8505029949162426</c:v>
                </c:pt>
                <c:pt idx="42">
                  <c:v>1.7108093368798765</c:v>
                </c:pt>
                <c:pt idx="43">
                  <c:v>1.5847271100468983</c:v>
                </c:pt>
                <c:pt idx="44">
                  <c:v>1.3700360007598789</c:v>
                </c:pt>
                <c:pt idx="45">
                  <c:v>1.108639856546612</c:v>
                </c:pt>
                <c:pt idx="46">
                  <c:v>0.86829952212897599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25-4485-BD4B-CB1F65690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285024"/>
        <c:axId val="868286592"/>
      </c:lineChart>
      <c:catAx>
        <c:axId val="8682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286592"/>
        <c:crosses val="autoZero"/>
        <c:auto val="1"/>
        <c:lblAlgn val="ctr"/>
        <c:lblOffset val="100"/>
        <c:noMultiLvlLbl val="0"/>
      </c:catAx>
      <c:valAx>
        <c:axId val="868286592"/>
        <c:scaling>
          <c:orientation val="minMax"/>
          <c:max val="5"/>
        </c:scaling>
        <c:delete val="0"/>
        <c:axPos val="l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285024"/>
        <c:crosses val="autoZero"/>
        <c:crossBetween val="between"/>
      </c:val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158938466025075E-2"/>
          <c:y val="9.7095252882400063E-2"/>
          <c:w val="0.90347069116360457"/>
          <c:h val="0.71674949881382333"/>
        </c:manualLayout>
      </c:layout>
      <c:lineChart>
        <c:grouping val="standard"/>
        <c:varyColors val="0"/>
        <c:ser>
          <c:idx val="3"/>
          <c:order val="0"/>
          <c:tx>
            <c:strRef>
              <c:f>'Dia 1.6'!$F$3</c:f>
              <c:strCache>
                <c:ptCount val="1"/>
                <c:pt idx="0">
                  <c:v>Arbetare, Svenskt Näringsliv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1.6'!$F$4:$F$52</c:f>
              <c:numCache>
                <c:formatCode>#,##0</c:formatCode>
                <c:ptCount val="49"/>
                <c:pt idx="0">
                  <c:v>18515.759999999998</c:v>
                </c:pt>
                <c:pt idx="1">
                  <c:v>31124.32</c:v>
                </c:pt>
                <c:pt idx="2">
                  <c:v>30935.200000000001</c:v>
                </c:pt>
                <c:pt idx="3">
                  <c:v>32353.15</c:v>
                </c:pt>
                <c:pt idx="4">
                  <c:v>31615.71</c:v>
                </c:pt>
                <c:pt idx="5">
                  <c:v>30484.240000000002</c:v>
                </c:pt>
                <c:pt idx="6">
                  <c:v>28640.84</c:v>
                </c:pt>
                <c:pt idx="7">
                  <c:v>28285.279999999999</c:v>
                </c:pt>
                <c:pt idx="8">
                  <c:v>29087.45</c:v>
                </c:pt>
                <c:pt idx="9">
                  <c:v>28775.63</c:v>
                </c:pt>
                <c:pt idx="10">
                  <c:v>28744.27</c:v>
                </c:pt>
                <c:pt idx="11">
                  <c:v>28744.68</c:v>
                </c:pt>
                <c:pt idx="12">
                  <c:v>28303.03</c:v>
                </c:pt>
                <c:pt idx="13">
                  <c:v>27410.27</c:v>
                </c:pt>
                <c:pt idx="14">
                  <c:v>25224.78</c:v>
                </c:pt>
                <c:pt idx="15">
                  <c:v>24483.439999999999</c:v>
                </c:pt>
                <c:pt idx="16">
                  <c:v>22989.64</c:v>
                </c:pt>
                <c:pt idx="17">
                  <c:v>22147.07</c:v>
                </c:pt>
                <c:pt idx="18">
                  <c:v>21762.26</c:v>
                </c:pt>
                <c:pt idx="19">
                  <c:v>20543.05</c:v>
                </c:pt>
                <c:pt idx="20">
                  <c:v>19801.419999999998</c:v>
                </c:pt>
                <c:pt idx="21">
                  <c:v>19071.939999999999</c:v>
                </c:pt>
                <c:pt idx="22">
                  <c:v>18841.490000000002</c:v>
                </c:pt>
                <c:pt idx="23">
                  <c:v>19332.93</c:v>
                </c:pt>
                <c:pt idx="24">
                  <c:v>18418.009999999998</c:v>
                </c:pt>
                <c:pt idx="25">
                  <c:v>17835.650000000001</c:v>
                </c:pt>
                <c:pt idx="26">
                  <c:v>18155.7</c:v>
                </c:pt>
                <c:pt idx="27">
                  <c:v>17818.080000000002</c:v>
                </c:pt>
                <c:pt idx="28">
                  <c:v>18698.29</c:v>
                </c:pt>
                <c:pt idx="29">
                  <c:v>18914.12</c:v>
                </c:pt>
                <c:pt idx="30">
                  <c:v>18706.47</c:v>
                </c:pt>
                <c:pt idx="31">
                  <c:v>19017.240000000002</c:v>
                </c:pt>
                <c:pt idx="32">
                  <c:v>19373.009999999998</c:v>
                </c:pt>
                <c:pt idx="33">
                  <c:v>19226.28</c:v>
                </c:pt>
                <c:pt idx="34">
                  <c:v>19663.23</c:v>
                </c:pt>
                <c:pt idx="35">
                  <c:v>20354.63</c:v>
                </c:pt>
                <c:pt idx="36">
                  <c:v>21102.29</c:v>
                </c:pt>
                <c:pt idx="37">
                  <c:v>20662.48</c:v>
                </c:pt>
                <c:pt idx="38">
                  <c:v>20993.09</c:v>
                </c:pt>
                <c:pt idx="39">
                  <c:v>20442.04</c:v>
                </c:pt>
                <c:pt idx="40">
                  <c:v>18620.22</c:v>
                </c:pt>
                <c:pt idx="41">
                  <c:v>17665.71</c:v>
                </c:pt>
                <c:pt idx="42">
                  <c:v>16443.080000000002</c:v>
                </c:pt>
                <c:pt idx="43">
                  <c:v>15543.34</c:v>
                </c:pt>
                <c:pt idx="44">
                  <c:v>14063.84</c:v>
                </c:pt>
                <c:pt idx="45">
                  <c:v>11670.76</c:v>
                </c:pt>
                <c:pt idx="46">
                  <c:v>9652.9500000000007</c:v>
                </c:pt>
                <c:pt idx="47">
                  <c:v>6228.5</c:v>
                </c:pt>
                <c:pt idx="48">
                  <c:v>4473.08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C7-4DDF-B097-D279DFB190BB}"/>
            </c:ext>
          </c:extLst>
        </c:ser>
        <c:ser>
          <c:idx val="4"/>
          <c:order val="1"/>
          <c:tx>
            <c:strRef>
              <c:f>'Dia 1.6'!$G$3</c:f>
              <c:strCache>
                <c:ptCount val="1"/>
                <c:pt idx="0">
                  <c:v>Tjänstemän, Svenskt Näringsliv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1.6'!$G$4:$G$52</c:f>
              <c:numCache>
                <c:formatCode>#,##0</c:formatCode>
                <c:ptCount val="49"/>
                <c:pt idx="0">
                  <c:v>1366.53</c:v>
                </c:pt>
                <c:pt idx="1">
                  <c:v>3212.45</c:v>
                </c:pt>
                <c:pt idx="2">
                  <c:v>3993.96</c:v>
                </c:pt>
                <c:pt idx="3">
                  <c:v>4774.45</c:v>
                </c:pt>
                <c:pt idx="4">
                  <c:v>5816.58</c:v>
                </c:pt>
                <c:pt idx="5">
                  <c:v>7568.67</c:v>
                </c:pt>
                <c:pt idx="6">
                  <c:v>10065.969999999999</c:v>
                </c:pt>
                <c:pt idx="7">
                  <c:v>12643.73</c:v>
                </c:pt>
                <c:pt idx="8">
                  <c:v>15505.73</c:v>
                </c:pt>
                <c:pt idx="9">
                  <c:v>18277.91</c:v>
                </c:pt>
                <c:pt idx="10">
                  <c:v>19806.080000000002</c:v>
                </c:pt>
                <c:pt idx="11">
                  <c:v>22012.3</c:v>
                </c:pt>
                <c:pt idx="12">
                  <c:v>22541.14</c:v>
                </c:pt>
                <c:pt idx="13">
                  <c:v>23144.71</c:v>
                </c:pt>
                <c:pt idx="14">
                  <c:v>22191.13</c:v>
                </c:pt>
                <c:pt idx="15">
                  <c:v>22301.09</c:v>
                </c:pt>
                <c:pt idx="16">
                  <c:v>22043.200000000001</c:v>
                </c:pt>
                <c:pt idx="17">
                  <c:v>22275.69</c:v>
                </c:pt>
                <c:pt idx="18">
                  <c:v>22008.7</c:v>
                </c:pt>
                <c:pt idx="19">
                  <c:v>21296.43</c:v>
                </c:pt>
                <c:pt idx="20">
                  <c:v>21290.2</c:v>
                </c:pt>
                <c:pt idx="21">
                  <c:v>21821.88</c:v>
                </c:pt>
                <c:pt idx="22">
                  <c:v>22246.26</c:v>
                </c:pt>
                <c:pt idx="23">
                  <c:v>23072.86</c:v>
                </c:pt>
                <c:pt idx="24">
                  <c:v>22602.17</c:v>
                </c:pt>
                <c:pt idx="25">
                  <c:v>22132.42</c:v>
                </c:pt>
                <c:pt idx="26">
                  <c:v>22564.080000000002</c:v>
                </c:pt>
                <c:pt idx="27">
                  <c:v>22862.47</c:v>
                </c:pt>
                <c:pt idx="28">
                  <c:v>24160.76</c:v>
                </c:pt>
                <c:pt idx="29">
                  <c:v>24247.3</c:v>
                </c:pt>
                <c:pt idx="30">
                  <c:v>23878.47</c:v>
                </c:pt>
                <c:pt idx="31">
                  <c:v>24428.12</c:v>
                </c:pt>
                <c:pt idx="32">
                  <c:v>24026.77</c:v>
                </c:pt>
                <c:pt idx="33">
                  <c:v>22397.96</c:v>
                </c:pt>
                <c:pt idx="34">
                  <c:v>22165.81</c:v>
                </c:pt>
                <c:pt idx="35">
                  <c:v>22752.560000000001</c:v>
                </c:pt>
                <c:pt idx="36">
                  <c:v>23445.27</c:v>
                </c:pt>
                <c:pt idx="37">
                  <c:v>22303.27</c:v>
                </c:pt>
                <c:pt idx="38">
                  <c:v>21916.92</c:v>
                </c:pt>
                <c:pt idx="39">
                  <c:v>20277.25</c:v>
                </c:pt>
                <c:pt idx="40">
                  <c:v>17700.060000000001</c:v>
                </c:pt>
                <c:pt idx="41">
                  <c:v>15675.28</c:v>
                </c:pt>
                <c:pt idx="42">
                  <c:v>14491.96</c:v>
                </c:pt>
                <c:pt idx="43">
                  <c:v>13423.94</c:v>
                </c:pt>
                <c:pt idx="44">
                  <c:v>11605.33</c:v>
                </c:pt>
                <c:pt idx="45">
                  <c:v>9391.09</c:v>
                </c:pt>
                <c:pt idx="46">
                  <c:v>7355.21</c:v>
                </c:pt>
                <c:pt idx="47">
                  <c:v>4106.37</c:v>
                </c:pt>
                <c:pt idx="48">
                  <c:v>2631.28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C7-4DDF-B097-D279DFB190BB}"/>
            </c:ext>
          </c:extLst>
        </c:ser>
        <c:ser>
          <c:idx val="1"/>
          <c:order val="2"/>
          <c:tx>
            <c:strRef>
              <c:f>'Dia 1.6'!$D$3</c:f>
              <c:strCache>
                <c:ptCount val="1"/>
                <c:pt idx="0">
                  <c:v>Kommuner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1.6'!$D$4:$D$52</c:f>
              <c:numCache>
                <c:formatCode>###################0</c:formatCode>
                <c:ptCount val="49"/>
                <c:pt idx="0">
                  <c:v>79</c:v>
                </c:pt>
                <c:pt idx="1">
                  <c:v>2430</c:v>
                </c:pt>
                <c:pt idx="2">
                  <c:v>3705</c:v>
                </c:pt>
                <c:pt idx="3">
                  <c:v>4288</c:v>
                </c:pt>
                <c:pt idx="4">
                  <c:v>5777</c:v>
                </c:pt>
                <c:pt idx="5">
                  <c:v>6253</c:v>
                </c:pt>
                <c:pt idx="6">
                  <c:v>7610</c:v>
                </c:pt>
                <c:pt idx="7">
                  <c:v>9163</c:v>
                </c:pt>
                <c:pt idx="8">
                  <c:v>11123</c:v>
                </c:pt>
                <c:pt idx="9">
                  <c:v>12991</c:v>
                </c:pt>
                <c:pt idx="10">
                  <c:v>14387</c:v>
                </c:pt>
                <c:pt idx="11">
                  <c:v>15720</c:v>
                </c:pt>
                <c:pt idx="12">
                  <c:v>16920</c:v>
                </c:pt>
                <c:pt idx="13">
                  <c:v>17966</c:v>
                </c:pt>
                <c:pt idx="14">
                  <c:v>17629</c:v>
                </c:pt>
                <c:pt idx="15">
                  <c:v>17835</c:v>
                </c:pt>
                <c:pt idx="16">
                  <c:v>17497</c:v>
                </c:pt>
                <c:pt idx="17">
                  <c:v>17641</c:v>
                </c:pt>
                <c:pt idx="18">
                  <c:v>17587</c:v>
                </c:pt>
                <c:pt idx="19">
                  <c:v>17522</c:v>
                </c:pt>
                <c:pt idx="20">
                  <c:v>17598</c:v>
                </c:pt>
                <c:pt idx="21">
                  <c:v>17908</c:v>
                </c:pt>
                <c:pt idx="22">
                  <c:v>17751</c:v>
                </c:pt>
                <c:pt idx="23">
                  <c:v>18590</c:v>
                </c:pt>
                <c:pt idx="24">
                  <c:v>18481</c:v>
                </c:pt>
                <c:pt idx="25">
                  <c:v>18072</c:v>
                </c:pt>
                <c:pt idx="26">
                  <c:v>18778</c:v>
                </c:pt>
                <c:pt idx="27">
                  <c:v>19215</c:v>
                </c:pt>
                <c:pt idx="28">
                  <c:v>20288</c:v>
                </c:pt>
                <c:pt idx="29">
                  <c:v>21659</c:v>
                </c:pt>
                <c:pt idx="30">
                  <c:v>21419</c:v>
                </c:pt>
                <c:pt idx="31">
                  <c:v>21519</c:v>
                </c:pt>
                <c:pt idx="32">
                  <c:v>21162</c:v>
                </c:pt>
                <c:pt idx="33">
                  <c:v>20650</c:v>
                </c:pt>
                <c:pt idx="34">
                  <c:v>20237</c:v>
                </c:pt>
                <c:pt idx="35">
                  <c:v>21030</c:v>
                </c:pt>
                <c:pt idx="36">
                  <c:v>21847</c:v>
                </c:pt>
                <c:pt idx="37">
                  <c:v>21897</c:v>
                </c:pt>
                <c:pt idx="38">
                  <c:v>22254</c:v>
                </c:pt>
                <c:pt idx="39">
                  <c:v>22277</c:v>
                </c:pt>
                <c:pt idx="40">
                  <c:v>20555</c:v>
                </c:pt>
                <c:pt idx="41">
                  <c:v>20012</c:v>
                </c:pt>
                <c:pt idx="42">
                  <c:v>19187</c:v>
                </c:pt>
                <c:pt idx="43">
                  <c:v>19020</c:v>
                </c:pt>
                <c:pt idx="44">
                  <c:v>17656</c:v>
                </c:pt>
                <c:pt idx="45">
                  <c:v>14920</c:v>
                </c:pt>
                <c:pt idx="46">
                  <c:v>12235</c:v>
                </c:pt>
                <c:pt idx="47">
                  <c:v>7316</c:v>
                </c:pt>
                <c:pt idx="48">
                  <c:v>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C7-4DDF-B097-D279DFB190BB}"/>
            </c:ext>
          </c:extLst>
        </c:ser>
        <c:ser>
          <c:idx val="2"/>
          <c:order val="3"/>
          <c:tx>
            <c:strRef>
              <c:f>'Dia 1.6'!$E$3</c:f>
              <c:strCache>
                <c:ptCount val="1"/>
                <c:pt idx="0">
                  <c:v>Regioner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1.6'!$E$4:$E$52</c:f>
              <c:numCache>
                <c:formatCode>###################0</c:formatCode>
                <c:ptCount val="49"/>
                <c:pt idx="0">
                  <c:v>6</c:v>
                </c:pt>
                <c:pt idx="1">
                  <c:v>419</c:v>
                </c:pt>
                <c:pt idx="2">
                  <c:v>654</c:v>
                </c:pt>
                <c:pt idx="3">
                  <c:v>707</c:v>
                </c:pt>
                <c:pt idx="4">
                  <c:v>1237</c:v>
                </c:pt>
                <c:pt idx="5">
                  <c:v>1724</c:v>
                </c:pt>
                <c:pt idx="6">
                  <c:v>2546</c:v>
                </c:pt>
                <c:pt idx="7">
                  <c:v>3371</c:v>
                </c:pt>
                <c:pt idx="8">
                  <c:v>4759</c:v>
                </c:pt>
                <c:pt idx="9">
                  <c:v>5891</c:v>
                </c:pt>
                <c:pt idx="10">
                  <c:v>6496</c:v>
                </c:pt>
                <c:pt idx="11">
                  <c:v>6858</c:v>
                </c:pt>
                <c:pt idx="12">
                  <c:v>7127</c:v>
                </c:pt>
                <c:pt idx="13">
                  <c:v>7412</c:v>
                </c:pt>
                <c:pt idx="14">
                  <c:v>7435</c:v>
                </c:pt>
                <c:pt idx="15">
                  <c:v>7588</c:v>
                </c:pt>
                <c:pt idx="16">
                  <c:v>7262</c:v>
                </c:pt>
                <c:pt idx="17">
                  <c:v>7373</c:v>
                </c:pt>
                <c:pt idx="18">
                  <c:v>7144</c:v>
                </c:pt>
                <c:pt idx="19">
                  <c:v>7048</c:v>
                </c:pt>
                <c:pt idx="20">
                  <c:v>6862</c:v>
                </c:pt>
                <c:pt idx="21">
                  <c:v>6891</c:v>
                </c:pt>
                <c:pt idx="22">
                  <c:v>6795</c:v>
                </c:pt>
                <c:pt idx="23">
                  <c:v>6854</c:v>
                </c:pt>
                <c:pt idx="24">
                  <c:v>6666</c:v>
                </c:pt>
                <c:pt idx="25">
                  <c:v>6465</c:v>
                </c:pt>
                <c:pt idx="26">
                  <c:v>6460</c:v>
                </c:pt>
                <c:pt idx="27">
                  <c:v>6527</c:v>
                </c:pt>
                <c:pt idx="28">
                  <c:v>6758</c:v>
                </c:pt>
                <c:pt idx="29">
                  <c:v>6952</c:v>
                </c:pt>
                <c:pt idx="30">
                  <c:v>6750</c:v>
                </c:pt>
                <c:pt idx="31">
                  <c:v>6888</c:v>
                </c:pt>
                <c:pt idx="32">
                  <c:v>6936</c:v>
                </c:pt>
                <c:pt idx="33">
                  <c:v>6768</c:v>
                </c:pt>
                <c:pt idx="34">
                  <c:v>6533</c:v>
                </c:pt>
                <c:pt idx="35">
                  <c:v>6585</c:v>
                </c:pt>
                <c:pt idx="36">
                  <c:v>7091</c:v>
                </c:pt>
                <c:pt idx="37">
                  <c:v>7219</c:v>
                </c:pt>
                <c:pt idx="38">
                  <c:v>7312</c:v>
                </c:pt>
                <c:pt idx="39">
                  <c:v>7297</c:v>
                </c:pt>
                <c:pt idx="40">
                  <c:v>6940</c:v>
                </c:pt>
                <c:pt idx="41">
                  <c:v>6813</c:v>
                </c:pt>
                <c:pt idx="42">
                  <c:v>6750</c:v>
                </c:pt>
                <c:pt idx="43">
                  <c:v>6531</c:v>
                </c:pt>
                <c:pt idx="44">
                  <c:v>6261</c:v>
                </c:pt>
                <c:pt idx="45">
                  <c:v>5713</c:v>
                </c:pt>
                <c:pt idx="46">
                  <c:v>4983</c:v>
                </c:pt>
                <c:pt idx="47">
                  <c:v>3227</c:v>
                </c:pt>
                <c:pt idx="48">
                  <c:v>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5C7-4DDF-B097-D279DFB190BB}"/>
            </c:ext>
          </c:extLst>
        </c:ser>
        <c:ser>
          <c:idx val="0"/>
          <c:order val="4"/>
          <c:tx>
            <c:strRef>
              <c:f>'Dia 1.6'!$C$3</c:f>
              <c:strCache>
                <c:ptCount val="1"/>
                <c:pt idx="0">
                  <c:v>Staten</c:v>
                </c:pt>
              </c:strCache>
            </c:strRef>
          </c:tx>
          <c:marker>
            <c:symbol val="none"/>
          </c:marker>
          <c:cat>
            <c:numRef>
              <c:f>'Dia 1.6'!$A$4:$A$52</c:f>
              <c:numCache>
                <c:formatCode>General</c:formatCode>
                <c:ptCount val="49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8">
                  <c:v>66</c:v>
                </c:pt>
              </c:numCache>
            </c:numRef>
          </c:cat>
          <c:val>
            <c:numRef>
              <c:f>'Dia 1.6'!$C$4:$C$52</c:f>
              <c:numCache>
                <c:formatCode>General</c:formatCode>
                <c:ptCount val="49"/>
                <c:pt idx="0" formatCode="#,##0">
                  <c:v>3</c:v>
                </c:pt>
                <c:pt idx="1">
                  <c:v>23</c:v>
                </c:pt>
                <c:pt idx="2">
                  <c:v>853</c:v>
                </c:pt>
                <c:pt idx="3">
                  <c:v>1201</c:v>
                </c:pt>
                <c:pt idx="4">
                  <c:v>1218</c:v>
                </c:pt>
                <c:pt idx="5">
                  <c:v>1386</c:v>
                </c:pt>
                <c:pt idx="6">
                  <c:v>1992</c:v>
                </c:pt>
                <c:pt idx="7">
                  <c:v>2911</c:v>
                </c:pt>
                <c:pt idx="8">
                  <c:v>3808</c:v>
                </c:pt>
                <c:pt idx="9">
                  <c:v>4818</c:v>
                </c:pt>
                <c:pt idx="10">
                  <c:v>5447</c:v>
                </c:pt>
                <c:pt idx="11">
                  <c:v>5866</c:v>
                </c:pt>
                <c:pt idx="12">
                  <c:v>6515</c:v>
                </c:pt>
                <c:pt idx="13">
                  <c:v>6948</c:v>
                </c:pt>
                <c:pt idx="14">
                  <c:v>6900</c:v>
                </c:pt>
                <c:pt idx="15">
                  <c:v>7009</c:v>
                </c:pt>
                <c:pt idx="16">
                  <c:v>6780</c:v>
                </c:pt>
                <c:pt idx="17">
                  <c:v>6729</c:v>
                </c:pt>
                <c:pt idx="18">
                  <c:v>6610</c:v>
                </c:pt>
                <c:pt idx="19">
                  <c:v>6587</c:v>
                </c:pt>
                <c:pt idx="20">
                  <c:v>6525</c:v>
                </c:pt>
                <c:pt idx="21">
                  <c:v>6734</c:v>
                </c:pt>
                <c:pt idx="22">
                  <c:v>6815</c:v>
                </c:pt>
                <c:pt idx="23">
                  <c:v>7128</c:v>
                </c:pt>
                <c:pt idx="24">
                  <c:v>7011</c:v>
                </c:pt>
                <c:pt idx="25">
                  <c:v>6818</c:v>
                </c:pt>
                <c:pt idx="26">
                  <c:v>7113</c:v>
                </c:pt>
                <c:pt idx="27">
                  <c:v>7105</c:v>
                </c:pt>
                <c:pt idx="28">
                  <c:v>7104</c:v>
                </c:pt>
                <c:pt idx="29">
                  <c:v>7123</c:v>
                </c:pt>
                <c:pt idx="30">
                  <c:v>7133</c:v>
                </c:pt>
                <c:pt idx="31">
                  <c:v>7202</c:v>
                </c:pt>
                <c:pt idx="32">
                  <c:v>6954</c:v>
                </c:pt>
                <c:pt idx="33">
                  <c:v>6667</c:v>
                </c:pt>
                <c:pt idx="34">
                  <c:v>6506</c:v>
                </c:pt>
                <c:pt idx="35">
                  <c:v>6920</c:v>
                </c:pt>
                <c:pt idx="36">
                  <c:v>7205</c:v>
                </c:pt>
                <c:pt idx="37">
                  <c:v>7036</c:v>
                </c:pt>
                <c:pt idx="38">
                  <c:v>6757</c:v>
                </c:pt>
                <c:pt idx="39">
                  <c:v>6372</c:v>
                </c:pt>
                <c:pt idx="40">
                  <c:v>5792</c:v>
                </c:pt>
                <c:pt idx="41">
                  <c:v>5550</c:v>
                </c:pt>
                <c:pt idx="42">
                  <c:v>5380</c:v>
                </c:pt>
                <c:pt idx="43">
                  <c:v>5028</c:v>
                </c:pt>
                <c:pt idx="44">
                  <c:v>4825</c:v>
                </c:pt>
                <c:pt idx="45">
                  <c:v>4228</c:v>
                </c:pt>
                <c:pt idx="46">
                  <c:v>3520</c:v>
                </c:pt>
                <c:pt idx="47">
                  <c:v>2331</c:v>
                </c:pt>
                <c:pt idx="48">
                  <c:v>1529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5C7-4DDF-B097-D279DFB19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8875528"/>
        <c:axId val="868875920"/>
      </c:lineChart>
      <c:catAx>
        <c:axId val="868875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868875920"/>
        <c:crosses val="autoZero"/>
        <c:auto val="1"/>
        <c:lblAlgn val="ctr"/>
        <c:lblOffset val="100"/>
        <c:noMultiLvlLbl val="0"/>
      </c:catAx>
      <c:valAx>
        <c:axId val="86887592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crossAx val="868875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05"/>
          <c:y val="0.88202049583071207"/>
          <c:w val="0.9"/>
          <c:h val="4.73219895293352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'Dia 1.7'!$B$3</c:f>
              <c:strCache>
                <c:ptCount val="1"/>
                <c:pt idx="0">
                  <c:v>Tjänstemän</c:v>
                </c:pt>
              </c:strCache>
            </c:strRef>
          </c:tx>
          <c:invertIfNegative val="0"/>
          <c:cat>
            <c:strRef>
              <c:f>'Dia 1.7'!$A$4:$A$9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1.7'!$B$4:$B$9</c:f>
              <c:numCache>
                <c:formatCode>0</c:formatCode>
                <c:ptCount val="6"/>
                <c:pt idx="0">
                  <c:v>16.166334144118586</c:v>
                </c:pt>
                <c:pt idx="1">
                  <c:v>18.224989036479084</c:v>
                </c:pt>
                <c:pt idx="2">
                  <c:v>6.149130629787928</c:v>
                </c:pt>
                <c:pt idx="3">
                  <c:v>2.442797208384472</c:v>
                </c:pt>
                <c:pt idx="4">
                  <c:v>1.5372336718957604</c:v>
                </c:pt>
                <c:pt idx="5">
                  <c:v>0.48715827006081386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D-4C0D-8819-2F04080CA4CC}"/>
            </c:ext>
          </c:extLst>
        </c:ser>
        <c:ser>
          <c:idx val="1"/>
          <c:order val="1"/>
          <c:tx>
            <c:strRef>
              <c:f>'Dia 1.7'!$C$3</c:f>
              <c:strCache>
                <c:ptCount val="1"/>
                <c:pt idx="0">
                  <c:v>Arbetare</c:v>
                </c:pt>
              </c:strCache>
            </c:strRef>
          </c:tx>
          <c:invertIfNegative val="0"/>
          <c:cat>
            <c:strRef>
              <c:f>'Dia 1.7'!$A$4:$A$9</c:f>
              <c:strCache>
                <c:ptCount val="6"/>
                <c:pt idx="0">
                  <c:v>Industri</c:v>
                </c:pt>
                <c:pt idx="1">
                  <c:v>Tjänster</c:v>
                </c:pt>
                <c:pt idx="2">
                  <c:v>Handel &amp; besöksnäring</c:v>
                </c:pt>
                <c:pt idx="3">
                  <c:v>Byggindustri, installation</c:v>
                </c:pt>
                <c:pt idx="4">
                  <c:v>Transporter</c:v>
                </c:pt>
                <c:pt idx="5">
                  <c:v>Jord- och skogsbruk</c:v>
                </c:pt>
              </c:strCache>
            </c:strRef>
          </c:cat>
          <c:val>
            <c:numRef>
              <c:f>'Dia 1.7'!$C$4:$C$9</c:f>
              <c:numCache>
                <c:formatCode>0</c:formatCode>
                <c:ptCount val="6"/>
                <c:pt idx="0">
                  <c:v>15.25687341752243</c:v>
                </c:pt>
                <c:pt idx="1">
                  <c:v>11.317402045507752</c:v>
                </c:pt>
                <c:pt idx="2">
                  <c:v>14.808560293470933</c:v>
                </c:pt>
                <c:pt idx="3">
                  <c:v>6.4424893837087396</c:v>
                </c:pt>
                <c:pt idx="4">
                  <c:v>6.1952805645729754</c:v>
                </c:pt>
                <c:pt idx="5">
                  <c:v>0.97175133449052975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D-4C0D-8819-2F04080CA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68876312"/>
        <c:axId val="868876704"/>
      </c:barChart>
      <c:catAx>
        <c:axId val="8688763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68876704"/>
        <c:crosses val="autoZero"/>
        <c:auto val="1"/>
        <c:lblAlgn val="ctr"/>
        <c:lblOffset val="100"/>
        <c:noMultiLvlLbl val="0"/>
      </c:catAx>
      <c:valAx>
        <c:axId val="868876704"/>
        <c:scaling>
          <c:orientation val="minMax"/>
        </c:scaling>
        <c:delete val="0"/>
        <c:axPos val="b"/>
        <c:majorGridlines/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crossAx val="868876312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'Dia 1.8'!$B$4</c:f>
              <c:strCache>
                <c:ptCount val="1"/>
                <c:pt idx="0">
                  <c:v>Grundskola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1.8'!$B$5:$B$8</c:f>
              <c:numCache>
                <c:formatCode>0.0%</c:formatCode>
                <c:ptCount val="4"/>
                <c:pt idx="0">
                  <c:v>3.6660988734650665E-2</c:v>
                </c:pt>
                <c:pt idx="1">
                  <c:v>1.2084997923573799E-2</c:v>
                </c:pt>
                <c:pt idx="2">
                  <c:v>5.8963551336588177E-2</c:v>
                </c:pt>
                <c:pt idx="3">
                  <c:v>0.17970434756705703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F-4F29-ADE7-E501E1C155DF}"/>
            </c:ext>
          </c:extLst>
        </c:ser>
        <c:ser>
          <c:idx val="1"/>
          <c:order val="1"/>
          <c:tx>
            <c:strRef>
              <c:f>'Dia 1.8'!$C$4</c:f>
              <c:strCache>
                <c:ptCount val="1"/>
                <c:pt idx="0">
                  <c:v>Gymnasium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1.8'!$C$5:$C$8</c:f>
              <c:numCache>
                <c:formatCode>0.0%</c:formatCode>
                <c:ptCount val="4"/>
                <c:pt idx="0">
                  <c:v>0.3586484564441566</c:v>
                </c:pt>
                <c:pt idx="1">
                  <c:v>0.14658916504712341</c:v>
                </c:pt>
                <c:pt idx="2">
                  <c:v>0.50246027235413426</c:v>
                </c:pt>
                <c:pt idx="3">
                  <c:v>0.66558161321132703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F-4F29-ADE7-E501E1C155DF}"/>
            </c:ext>
          </c:extLst>
        </c:ser>
        <c:ser>
          <c:idx val="2"/>
          <c:order val="2"/>
          <c:tx>
            <c:strRef>
              <c:f>'Dia 1.8'!$D$4</c:f>
              <c:strCache>
                <c:ptCount val="1"/>
                <c:pt idx="0">
                  <c:v>Eftergymnasial utbildning, kortare än 3 år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1.8'!$D$5:$D$8</c:f>
              <c:numCache>
                <c:formatCode>0.0%</c:formatCode>
                <c:ptCount val="4"/>
                <c:pt idx="0">
                  <c:v>0.19643356779865048</c:v>
                </c:pt>
                <c:pt idx="1">
                  <c:v>0.18930970598668259</c:v>
                </c:pt>
                <c:pt idx="2">
                  <c:v>0.21519404541118106</c:v>
                </c:pt>
                <c:pt idx="3">
                  <c:v>0.10457841158883696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F-4F29-ADE7-E501E1C155DF}"/>
            </c:ext>
          </c:extLst>
        </c:ser>
        <c:ser>
          <c:idx val="3"/>
          <c:order val="3"/>
          <c:tx>
            <c:strRef>
              <c:f>'Dia 1.8'!$E$4</c:f>
              <c:strCache>
                <c:ptCount val="1"/>
                <c:pt idx="0">
                  <c:v>Eftergymnasial utbildning, 3 år eller längre</c:v>
                </c:pt>
              </c:strCache>
            </c:strRef>
          </c:tx>
          <c:invertIfNegative val="0"/>
          <c:cat>
            <c:strRef>
              <c:f>'Dia 1.8'!$A$5:$A$8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1.8'!$E$5:$E$8</c:f>
              <c:numCache>
                <c:formatCode>0.0%</c:formatCode>
                <c:ptCount val="4"/>
                <c:pt idx="0">
                  <c:v>0.40825698702254232</c:v>
                </c:pt>
                <c:pt idx="1">
                  <c:v>0.65201613104262035</c:v>
                </c:pt>
                <c:pt idx="2">
                  <c:v>0.22338213089809658</c:v>
                </c:pt>
                <c:pt idx="3">
                  <c:v>5.0135627632778831E-2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F-4F29-ADE7-E501E1C15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6576"/>
        <c:axId val="871026968"/>
      </c:barChart>
      <c:catAx>
        <c:axId val="871026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1026968"/>
        <c:crosses val="autoZero"/>
        <c:auto val="1"/>
        <c:lblAlgn val="ctr"/>
        <c:lblOffset val="100"/>
        <c:noMultiLvlLbl val="0"/>
      </c:catAx>
      <c:valAx>
        <c:axId val="871026968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6576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4302326588512"/>
          <c:y val="2.4274906627622932E-2"/>
          <c:w val="0.85752678029303342"/>
          <c:h val="0.5723194125924383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'Dia 1.9'!$B$4</c:f>
              <c:strCache>
                <c:ptCount val="1"/>
                <c:pt idx="0">
                  <c:v>Teknik och tillverkning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1.9'!$B$5:$B$8</c:f>
              <c:numCache>
                <c:formatCode>0.0%</c:formatCode>
                <c:ptCount val="4"/>
                <c:pt idx="0">
                  <c:v>0.39610379610503776</c:v>
                </c:pt>
                <c:pt idx="1">
                  <c:v>0.38967447973790087</c:v>
                </c:pt>
                <c:pt idx="2">
                  <c:v>0.33438899489698348</c:v>
                </c:pt>
                <c:pt idx="3">
                  <c:v>0.31675389694199291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72-4FD3-9186-40F7F6CF7C12}"/>
            </c:ext>
          </c:extLst>
        </c:ser>
        <c:ser>
          <c:idx val="1"/>
          <c:order val="1"/>
          <c:tx>
            <c:strRef>
              <c:f>'Dia 1.9'!$C$4</c:f>
              <c:strCache>
                <c:ptCount val="1"/>
                <c:pt idx="0">
                  <c:v>Samhällsvetenskap, juridik, handel och administration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1.9'!$C$5:$C$8</c:f>
              <c:numCache>
                <c:formatCode>0.0%</c:formatCode>
                <c:ptCount val="4"/>
                <c:pt idx="0">
                  <c:v>0.26894148139374696</c:v>
                </c:pt>
                <c:pt idx="1">
                  <c:v>0.20050670257419395</c:v>
                </c:pt>
                <c:pt idx="2">
                  <c:v>0.24451199576052424</c:v>
                </c:pt>
                <c:pt idx="3">
                  <c:v>0.11559930261810739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72-4FD3-9186-40F7F6CF7C12}"/>
            </c:ext>
          </c:extLst>
        </c:ser>
        <c:ser>
          <c:idx val="2"/>
          <c:order val="2"/>
          <c:tx>
            <c:strRef>
              <c:f>'Dia 1.9'!$D$4</c:f>
              <c:strCache>
                <c:ptCount val="1"/>
                <c:pt idx="0">
                  <c:v>Hälso- och sjukvård samt social omsorg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1.9'!$D$5:$D$8</c:f>
              <c:numCache>
                <c:formatCode>0.0%</c:formatCode>
                <c:ptCount val="4"/>
                <c:pt idx="0">
                  <c:v>5.8144172831501167E-2</c:v>
                </c:pt>
                <c:pt idx="1">
                  <c:v>0.11258970300082645</c:v>
                </c:pt>
                <c:pt idx="2">
                  <c:v>6.8691190519417494E-2</c:v>
                </c:pt>
                <c:pt idx="3">
                  <c:v>6.8051503826100396E-2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72-4FD3-9186-40F7F6CF7C12}"/>
            </c:ext>
          </c:extLst>
        </c:ser>
        <c:ser>
          <c:idx val="3"/>
          <c:order val="3"/>
          <c:tx>
            <c:strRef>
              <c:f>'Dia 1.9'!$E$4</c:f>
              <c:strCache>
                <c:ptCount val="1"/>
                <c:pt idx="0">
                  <c:v>Tjänster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1.9'!$E$5:$E$8</c:f>
              <c:numCache>
                <c:formatCode>0.0%</c:formatCode>
                <c:ptCount val="4"/>
                <c:pt idx="0">
                  <c:v>4.8003832056773908E-2</c:v>
                </c:pt>
                <c:pt idx="1">
                  <c:v>1.541018226538284E-2</c:v>
                </c:pt>
                <c:pt idx="2">
                  <c:v>6.2020067941395869E-2</c:v>
                </c:pt>
                <c:pt idx="3">
                  <c:v>9.0817370305472656E-2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72-4FD3-9186-40F7F6CF7C12}"/>
            </c:ext>
          </c:extLst>
        </c:ser>
        <c:ser>
          <c:idx val="4"/>
          <c:order val="4"/>
          <c:tx>
            <c:strRef>
              <c:f>'Dia 1.9'!$F$4</c:f>
              <c:strCache>
                <c:ptCount val="1"/>
                <c:pt idx="0">
                  <c:v>Humaniora och konst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1.9'!$F$5:$F$8</c:f>
              <c:numCache>
                <c:formatCode>0.0%</c:formatCode>
                <c:ptCount val="4"/>
                <c:pt idx="0">
                  <c:v>2.8358494039098944E-2</c:v>
                </c:pt>
                <c:pt idx="1">
                  <c:v>4.2116230944914283E-2</c:v>
                </c:pt>
                <c:pt idx="2">
                  <c:v>5.0554755582156642E-2</c:v>
                </c:pt>
                <c:pt idx="3">
                  <c:v>5.0667515707082569E-2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72-4FD3-9186-40F7F6CF7C12}"/>
            </c:ext>
          </c:extLst>
        </c:ser>
        <c:ser>
          <c:idx val="5"/>
          <c:order val="5"/>
          <c:tx>
            <c:strRef>
              <c:f>'Dia 1.9'!$G$4</c:f>
              <c:strCache>
                <c:ptCount val="1"/>
                <c:pt idx="0">
                  <c:v>Naturvetenskap, matematik och data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1.9'!$G$5:$G$8</c:f>
              <c:numCache>
                <c:formatCode>0.0%</c:formatCode>
                <c:ptCount val="4"/>
                <c:pt idx="0">
                  <c:v>4.030883823323219E-2</c:v>
                </c:pt>
                <c:pt idx="1">
                  <c:v>0.10136693202351001</c:v>
                </c:pt>
                <c:pt idx="2">
                  <c:v>3.8602952417980146E-2</c:v>
                </c:pt>
                <c:pt idx="3">
                  <c:v>1.5852258959873536E-2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2-4FD3-9186-40F7F6CF7C12}"/>
            </c:ext>
          </c:extLst>
        </c:ser>
        <c:ser>
          <c:idx val="6"/>
          <c:order val="6"/>
          <c:tx>
            <c:strRef>
              <c:f>'Dia 1.9'!$H$4</c:f>
              <c:strCache>
                <c:ptCount val="1"/>
                <c:pt idx="0">
                  <c:v>Pedagogik och lärarutbildning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1.9'!$H$5:$H$8</c:f>
              <c:numCache>
                <c:formatCode>0.0%</c:formatCode>
                <c:ptCount val="4"/>
                <c:pt idx="0">
                  <c:v>2.9474134705245347E-2</c:v>
                </c:pt>
                <c:pt idx="1">
                  <c:v>7.5194436060586872E-2</c:v>
                </c:pt>
                <c:pt idx="2">
                  <c:v>1.7587567244120101E-2</c:v>
                </c:pt>
                <c:pt idx="3">
                  <c:v>1.77346135929656E-2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72-4FD3-9186-40F7F6CF7C12}"/>
            </c:ext>
          </c:extLst>
        </c:ser>
        <c:ser>
          <c:idx val="7"/>
          <c:order val="7"/>
          <c:tx>
            <c:strRef>
              <c:f>'Dia 1.9'!$I$4</c:f>
              <c:strCache>
                <c:ptCount val="1"/>
                <c:pt idx="0">
                  <c:v>Lant- och skogsbruk samt djursjukvård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1.9'!$I$5:$I$8</c:f>
              <c:numCache>
                <c:formatCode>0.0%</c:formatCode>
                <c:ptCount val="4"/>
                <c:pt idx="0">
                  <c:v>1.4471158346555548E-2</c:v>
                </c:pt>
                <c:pt idx="1">
                  <c:v>1.4423410780558804E-2</c:v>
                </c:pt>
                <c:pt idx="2">
                  <c:v>1.5600606508830149E-2</c:v>
                </c:pt>
                <c:pt idx="3">
                  <c:v>2.8780940044994829E-2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E72-4FD3-9186-40F7F6CF7C12}"/>
            </c:ext>
          </c:extLst>
        </c:ser>
        <c:ser>
          <c:idx val="8"/>
          <c:order val="8"/>
          <c:tx>
            <c:strRef>
              <c:f>'Dia 1.9'!$J$4</c:f>
              <c:strCache>
                <c:ptCount val="1"/>
                <c:pt idx="0">
                  <c:v>Övriga studieförberedande utbildningar</c:v>
                </c:pt>
              </c:strCache>
            </c:strRef>
          </c:tx>
          <c:invertIfNegative val="0"/>
          <c:cat>
            <c:strRef>
              <c:f>'Dia 1.9'!$A$5:$A$8</c:f>
              <c:strCache>
                <c:ptCount val="4"/>
                <c:pt idx="0">
                  <c:v>Chefer</c:v>
                </c:pt>
                <c:pt idx="1">
                  <c:v>Specialister</c:v>
                </c:pt>
                <c:pt idx="2">
                  <c:v>Övriga tjänstemän</c:v>
                </c:pt>
                <c:pt idx="3">
                  <c:v>Arbetare</c:v>
                </c:pt>
              </c:strCache>
            </c:strRef>
          </c:cat>
          <c:val>
            <c:numRef>
              <c:f>'Dia 1.9'!$J$5:$J$8</c:f>
              <c:numCache>
                <c:formatCode>0.0%</c:formatCode>
                <c:ptCount val="4"/>
                <c:pt idx="0">
                  <c:v>0.11619409228880814</c:v>
                </c:pt>
                <c:pt idx="1">
                  <c:v>4.8717922612125819E-2</c:v>
                </c:pt>
                <c:pt idx="2">
                  <c:v>0.16804186912859198</c:v>
                </c:pt>
                <c:pt idx="3">
                  <c:v>0.29574259800341018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E72-4FD3-9186-40F7F6CF7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71028536"/>
        <c:axId val="875161784"/>
      </c:barChart>
      <c:catAx>
        <c:axId val="8710285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875161784"/>
        <c:crosses val="autoZero"/>
        <c:auto val="1"/>
        <c:lblAlgn val="ctr"/>
        <c:lblOffset val="100"/>
        <c:noMultiLvlLbl val="0"/>
      </c:catAx>
      <c:valAx>
        <c:axId val="875161784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871028536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2.267816522934633E-2"/>
          <c:y val="0.82290260865454534"/>
          <c:w val="0.82757547610748661"/>
          <c:h val="0.15373040789758419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1.10'!$C$3</c:f>
          <c:strCache>
            <c:ptCount val="1"/>
            <c:pt idx="0">
              <c:v>Arbetare</c:v>
            </c:pt>
          </c:strCache>
        </c:strRef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1.10'!$C$4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1.10'!$C$5:$C$51</c:f>
              <c:numCache>
                <c:formatCode>0.0</c:formatCode>
                <c:ptCount val="47"/>
                <c:pt idx="0">
                  <c:v>0.48590710255084796</c:v>
                </c:pt>
                <c:pt idx="1">
                  <c:v>1.3486720293900345</c:v>
                </c:pt>
                <c:pt idx="2">
                  <c:v>1.536714440419664</c:v>
                </c:pt>
                <c:pt idx="3">
                  <c:v>1.7311927071122188</c:v>
                </c:pt>
                <c:pt idx="4">
                  <c:v>1.9113651859453369</c:v>
                </c:pt>
                <c:pt idx="5">
                  <c:v>1.9568289098076741</c:v>
                </c:pt>
                <c:pt idx="6">
                  <c:v>2.044464977000386</c:v>
                </c:pt>
                <c:pt idx="7">
                  <c:v>2.1209572202028366</c:v>
                </c:pt>
                <c:pt idx="8">
                  <c:v>2.3002937373493029</c:v>
                </c:pt>
                <c:pt idx="9">
                  <c:v>2.3470831075682974</c:v>
                </c:pt>
                <c:pt idx="10">
                  <c:v>2.4861150786256947</c:v>
                </c:pt>
                <c:pt idx="11">
                  <c:v>2.5426666625160061</c:v>
                </c:pt>
                <c:pt idx="12">
                  <c:v>2.5683366324672061</c:v>
                </c:pt>
                <c:pt idx="13">
                  <c:v>2.5273989940547739</c:v>
                </c:pt>
                <c:pt idx="14">
                  <c:v>2.3123679622125732</c:v>
                </c:pt>
                <c:pt idx="15">
                  <c:v>2.2626404839735481</c:v>
                </c:pt>
                <c:pt idx="16">
                  <c:v>2.170086583594927</c:v>
                </c:pt>
                <c:pt idx="17">
                  <c:v>2.127036305606187</c:v>
                </c:pt>
                <c:pt idx="18">
                  <c:v>2.1246158642373039</c:v>
                </c:pt>
                <c:pt idx="19">
                  <c:v>2.0074063407239229</c:v>
                </c:pt>
                <c:pt idx="20">
                  <c:v>1.9531422837920638</c:v>
                </c:pt>
                <c:pt idx="21">
                  <c:v>1.8896896438023221</c:v>
                </c:pt>
                <c:pt idx="22">
                  <c:v>1.9044501388553352</c:v>
                </c:pt>
                <c:pt idx="23">
                  <c:v>1.9782526141204004</c:v>
                </c:pt>
                <c:pt idx="24">
                  <c:v>1.8978184093244077</c:v>
                </c:pt>
                <c:pt idx="25">
                  <c:v>1.8978533868008369</c:v>
                </c:pt>
                <c:pt idx="26">
                  <c:v>1.9493996938141671</c:v>
                </c:pt>
                <c:pt idx="27">
                  <c:v>1.9695851954613091</c:v>
                </c:pt>
                <c:pt idx="28">
                  <c:v>2.094255414696983</c:v>
                </c:pt>
                <c:pt idx="29">
                  <c:v>2.1793766013344538</c:v>
                </c:pt>
                <c:pt idx="30">
                  <c:v>2.1717410182300165</c:v>
                </c:pt>
                <c:pt idx="31">
                  <c:v>2.3134767482153706</c:v>
                </c:pt>
                <c:pt idx="32">
                  <c:v>2.4359958526506653</c:v>
                </c:pt>
                <c:pt idx="33">
                  <c:v>2.4663353157051287</c:v>
                </c:pt>
                <c:pt idx="34">
                  <c:v>2.6286867702977008</c:v>
                </c:pt>
                <c:pt idx="35">
                  <c:v>2.7308070104796371</c:v>
                </c:pt>
                <c:pt idx="36">
                  <c:v>2.8688561144493816</c:v>
                </c:pt>
                <c:pt idx="37">
                  <c:v>2.845095914711202</c:v>
                </c:pt>
                <c:pt idx="38">
                  <c:v>2.7806079414191633</c:v>
                </c:pt>
                <c:pt idx="39">
                  <c:v>2.6932377030473118</c:v>
                </c:pt>
                <c:pt idx="40">
                  <c:v>2.4944502112587115</c:v>
                </c:pt>
                <c:pt idx="41">
                  <c:v>2.370930750997549</c:v>
                </c:pt>
                <c:pt idx="42">
                  <c:v>2.1924686707618064</c:v>
                </c:pt>
                <c:pt idx="43">
                  <c:v>2.0782217395019567</c:v>
                </c:pt>
                <c:pt idx="44">
                  <c:v>1.8491997170881798</c:v>
                </c:pt>
                <c:pt idx="45">
                  <c:v>1.4016733994228088</c:v>
                </c:pt>
                <c:pt idx="46">
                  <c:v>1.0522414144024028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4C-4307-9A2F-233A1D0F2AFB}"/>
            </c:ext>
          </c:extLst>
        </c:ser>
        <c:ser>
          <c:idx val="1"/>
          <c:order val="1"/>
          <c:tx>
            <c:strRef>
              <c:f>'Dia 1.10'!$D$4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1.10'!$D$5:$D$51</c:f>
              <c:numCache>
                <c:formatCode>0.0</c:formatCode>
                <c:ptCount val="47"/>
                <c:pt idx="0">
                  <c:v>0.74032034586621054</c:v>
                </c:pt>
                <c:pt idx="1">
                  <c:v>1.9242346237605363</c:v>
                </c:pt>
                <c:pt idx="2">
                  <c:v>2.1437486964513397</c:v>
                </c:pt>
                <c:pt idx="3">
                  <c:v>2.3985212485992937</c:v>
                </c:pt>
                <c:pt idx="4">
                  <c:v>2.4700740030323121</c:v>
                </c:pt>
                <c:pt idx="5">
                  <c:v>2.6383369134569645</c:v>
                </c:pt>
                <c:pt idx="6">
                  <c:v>2.5640662315828311</c:v>
                </c:pt>
                <c:pt idx="7">
                  <c:v>2.829196738917962</c:v>
                </c:pt>
                <c:pt idx="8">
                  <c:v>3.0004344540723711</c:v>
                </c:pt>
                <c:pt idx="9">
                  <c:v>3.133886348703959</c:v>
                </c:pt>
                <c:pt idx="10">
                  <c:v>3.2100628943325336</c:v>
                </c:pt>
                <c:pt idx="11">
                  <c:v>3.3993068787843312</c:v>
                </c:pt>
                <c:pt idx="12">
                  <c:v>3.3421558252435637</c:v>
                </c:pt>
                <c:pt idx="13">
                  <c:v>3.2315742956652618</c:v>
                </c:pt>
                <c:pt idx="14">
                  <c:v>3.1516440270768555</c:v>
                </c:pt>
                <c:pt idx="15">
                  <c:v>3.0428937839756474</c:v>
                </c:pt>
                <c:pt idx="16">
                  <c:v>2.7846078134282024</c:v>
                </c:pt>
                <c:pt idx="17">
                  <c:v>2.5077769599136364</c:v>
                </c:pt>
                <c:pt idx="18">
                  <c:v>2.4051171944624881</c:v>
                </c:pt>
                <c:pt idx="19">
                  <c:v>2.2100230369209726</c:v>
                </c:pt>
                <c:pt idx="20">
                  <c:v>2.1110258444240104</c:v>
                </c:pt>
                <c:pt idx="21">
                  <c:v>1.9680860628409687</c:v>
                </c:pt>
                <c:pt idx="22">
                  <c:v>1.9139512458507071</c:v>
                </c:pt>
                <c:pt idx="23">
                  <c:v>1.8380812956956729</c:v>
                </c:pt>
                <c:pt idx="24">
                  <c:v>1.7708208778922212</c:v>
                </c:pt>
                <c:pt idx="25">
                  <c:v>1.679530004054518</c:v>
                </c:pt>
                <c:pt idx="26">
                  <c:v>1.7785934874646785</c:v>
                </c:pt>
                <c:pt idx="27">
                  <c:v>1.6880152409438534</c:v>
                </c:pt>
                <c:pt idx="28">
                  <c:v>1.7967654840450618</c:v>
                </c:pt>
                <c:pt idx="29">
                  <c:v>1.7469561491409653</c:v>
                </c:pt>
                <c:pt idx="30">
                  <c:v>1.8840457576342899</c:v>
                </c:pt>
                <c:pt idx="31">
                  <c:v>1.9218067190646619</c:v>
                </c:pt>
                <c:pt idx="32">
                  <c:v>1.8573139468872231</c:v>
                </c:pt>
                <c:pt idx="33">
                  <c:v>1.7055740465771561</c:v>
                </c:pt>
                <c:pt idx="34">
                  <c:v>1.7166529154453603</c:v>
                </c:pt>
                <c:pt idx="35">
                  <c:v>1.8364240228657247</c:v>
                </c:pt>
                <c:pt idx="36">
                  <c:v>2.0000797148231206</c:v>
                </c:pt>
                <c:pt idx="37">
                  <c:v>1.9879981958927972</c:v>
                </c:pt>
                <c:pt idx="38">
                  <c:v>2.0325705486542573</c:v>
                </c:pt>
                <c:pt idx="39">
                  <c:v>1.9993090829571947</c:v>
                </c:pt>
                <c:pt idx="40">
                  <c:v>1.7570572270395002</c:v>
                </c:pt>
                <c:pt idx="41">
                  <c:v>1.6905508683736743</c:v>
                </c:pt>
                <c:pt idx="42">
                  <c:v>1.5131315255635578</c:v>
                </c:pt>
                <c:pt idx="43">
                  <c:v>1.3971307138313258</c:v>
                </c:pt>
                <c:pt idx="44">
                  <c:v>1.2957884802799864</c:v>
                </c:pt>
                <c:pt idx="45">
                  <c:v>1.0797298214396249</c:v>
                </c:pt>
                <c:pt idx="46">
                  <c:v>0.90502840607062374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4C-4307-9A2F-233A1D0F2AFB}"/>
            </c:ext>
          </c:extLst>
        </c:ser>
        <c:ser>
          <c:idx val="2"/>
          <c:order val="2"/>
          <c:tx>
            <c:strRef>
              <c:f>'Dia 1.10'!$E$4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1.10'!$E$5:$E$51</c:f>
              <c:numCache>
                <c:formatCode>0.0</c:formatCode>
                <c:ptCount val="47"/>
                <c:pt idx="0">
                  <c:v>4.6598900996057413</c:v>
                </c:pt>
                <c:pt idx="1">
                  <c:v>6.2459131704758075</c:v>
                </c:pt>
                <c:pt idx="2">
                  <c:v>5.4357845981588317</c:v>
                </c:pt>
                <c:pt idx="3">
                  <c:v>5.3085160428974607</c:v>
                </c:pt>
                <c:pt idx="4">
                  <c:v>4.8700763190995051</c:v>
                </c:pt>
                <c:pt idx="5">
                  <c:v>4.4502751066550008</c:v>
                </c:pt>
                <c:pt idx="6">
                  <c:v>4.0437270685325624</c:v>
                </c:pt>
                <c:pt idx="7">
                  <c:v>3.6935220862228024</c:v>
                </c:pt>
                <c:pt idx="8">
                  <c:v>3.6005019752043852</c:v>
                </c:pt>
                <c:pt idx="9">
                  <c:v>3.4132474476861567</c:v>
                </c:pt>
                <c:pt idx="10">
                  <c:v>3.1859136540424284</c:v>
                </c:pt>
                <c:pt idx="11">
                  <c:v>3.0966370528216776</c:v>
                </c:pt>
                <c:pt idx="12">
                  <c:v>2.8800667480011826</c:v>
                </c:pt>
                <c:pt idx="13">
                  <c:v>2.6879154797399418</c:v>
                </c:pt>
                <c:pt idx="14">
                  <c:v>2.3499828865557375</c:v>
                </c:pt>
                <c:pt idx="15">
                  <c:v>2.2967151132639843</c:v>
                </c:pt>
                <c:pt idx="16">
                  <c:v>2.0511164407226179</c:v>
                </c:pt>
                <c:pt idx="17">
                  <c:v>1.9156567123914952</c:v>
                </c:pt>
                <c:pt idx="18">
                  <c:v>1.8167482975742524</c:v>
                </c:pt>
                <c:pt idx="19">
                  <c:v>1.7282225538848954</c:v>
                </c:pt>
                <c:pt idx="20">
                  <c:v>1.6169483418281425</c:v>
                </c:pt>
                <c:pt idx="21">
                  <c:v>1.5216038058201946</c:v>
                </c:pt>
                <c:pt idx="22">
                  <c:v>1.4880954412493319</c:v>
                </c:pt>
                <c:pt idx="23">
                  <c:v>1.4875098442272401</c:v>
                </c:pt>
                <c:pt idx="24">
                  <c:v>1.4166669750331964</c:v>
                </c:pt>
                <c:pt idx="25">
                  <c:v>1.3255365820124498</c:v>
                </c:pt>
                <c:pt idx="26">
                  <c:v>1.2695671586555854</c:v>
                </c:pt>
                <c:pt idx="27">
                  <c:v>1.2523441394905039</c:v>
                </c:pt>
                <c:pt idx="28">
                  <c:v>1.3190626811915325</c:v>
                </c:pt>
                <c:pt idx="29">
                  <c:v>1.2748554949532493</c:v>
                </c:pt>
                <c:pt idx="30">
                  <c:v>1.2251408226114888</c:v>
                </c:pt>
                <c:pt idx="31">
                  <c:v>1.2345355233033304</c:v>
                </c:pt>
                <c:pt idx="32">
                  <c:v>1.2381425135498347</c:v>
                </c:pt>
                <c:pt idx="33">
                  <c:v>1.1806605972708806</c:v>
                </c:pt>
                <c:pt idx="34">
                  <c:v>1.144533212889558</c:v>
                </c:pt>
                <c:pt idx="35">
                  <c:v>1.159503659460458</c:v>
                </c:pt>
                <c:pt idx="36">
                  <c:v>1.142341714831423</c:v>
                </c:pt>
                <c:pt idx="37">
                  <c:v>1.0581989672583363</c:v>
                </c:pt>
                <c:pt idx="38">
                  <c:v>1.0558278382118294</c:v>
                </c:pt>
                <c:pt idx="39">
                  <c:v>1.0215506530107354</c:v>
                </c:pt>
                <c:pt idx="40">
                  <c:v>0.91453010275862523</c:v>
                </c:pt>
                <c:pt idx="41">
                  <c:v>0.83992935328784513</c:v>
                </c:pt>
                <c:pt idx="42">
                  <c:v>0.77202883968333058</c:v>
                </c:pt>
                <c:pt idx="43">
                  <c:v>0.69746401641022482</c:v>
                </c:pt>
                <c:pt idx="44">
                  <c:v>0.63769719395918223</c:v>
                </c:pt>
                <c:pt idx="45">
                  <c:v>0.52044845522918559</c:v>
                </c:pt>
                <c:pt idx="46">
                  <c:v>0.45484721827582913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4C-4307-9A2F-233A1D0F2AFB}"/>
            </c:ext>
          </c:extLst>
        </c:ser>
        <c:ser>
          <c:idx val="3"/>
          <c:order val="3"/>
          <c:tx>
            <c:strRef>
              <c:f>'Dia 1.10'!$F$4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1.10'!$F$5:$F$51</c:f>
              <c:numCache>
                <c:formatCode>0.0</c:formatCode>
                <c:ptCount val="47"/>
                <c:pt idx="0">
                  <c:v>0.51441634744911169</c:v>
                </c:pt>
                <c:pt idx="1">
                  <c:v>1.4950000219393511</c:v>
                </c:pt>
                <c:pt idx="2">
                  <c:v>1.586443236317524</c:v>
                </c:pt>
                <c:pt idx="3">
                  <c:v>1.7286979872839523</c:v>
                </c:pt>
                <c:pt idx="4">
                  <c:v>1.8652309555464874</c:v>
                </c:pt>
                <c:pt idx="5">
                  <c:v>1.871426628228924</c:v>
                </c:pt>
                <c:pt idx="6">
                  <c:v>1.8701892488405056</c:v>
                </c:pt>
                <c:pt idx="7">
                  <c:v>1.8922602358041429</c:v>
                </c:pt>
                <c:pt idx="8">
                  <c:v>1.9921018336909451</c:v>
                </c:pt>
                <c:pt idx="9">
                  <c:v>2.1243259134448729</c:v>
                </c:pt>
                <c:pt idx="10">
                  <c:v>2.1979982536276719</c:v>
                </c:pt>
                <c:pt idx="11">
                  <c:v>2.2400954800549364</c:v>
                </c:pt>
                <c:pt idx="12">
                  <c:v>2.2926709404522145</c:v>
                </c:pt>
                <c:pt idx="13">
                  <c:v>2.2944173127805496</c:v>
                </c:pt>
                <c:pt idx="14">
                  <c:v>2.2477215984133463</c:v>
                </c:pt>
                <c:pt idx="15">
                  <c:v>2.1521713375544644</c:v>
                </c:pt>
                <c:pt idx="16">
                  <c:v>2.181192710870071</c:v>
                </c:pt>
                <c:pt idx="17">
                  <c:v>2.2432635223189017</c:v>
                </c:pt>
                <c:pt idx="18">
                  <c:v>2.1625091596789838</c:v>
                </c:pt>
                <c:pt idx="19">
                  <c:v>2.1139354368782941</c:v>
                </c:pt>
                <c:pt idx="20">
                  <c:v>2.0560067748715452</c:v>
                </c:pt>
                <c:pt idx="21">
                  <c:v>2.0926630422859049</c:v>
                </c:pt>
                <c:pt idx="22">
                  <c:v>2.1400959188419537</c:v>
                </c:pt>
                <c:pt idx="23">
                  <c:v>2.2428247353017321</c:v>
                </c:pt>
                <c:pt idx="24">
                  <c:v>2.1365943984449389</c:v>
                </c:pt>
                <c:pt idx="25">
                  <c:v>1.9809917464162072</c:v>
                </c:pt>
                <c:pt idx="26">
                  <c:v>1.9816674784226485</c:v>
                </c:pt>
                <c:pt idx="27">
                  <c:v>2.0107239546996287</c:v>
                </c:pt>
                <c:pt idx="28">
                  <c:v>2.0947867714490065</c:v>
                </c:pt>
                <c:pt idx="29">
                  <c:v>2.1153307795928935</c:v>
                </c:pt>
                <c:pt idx="30">
                  <c:v>2.0270731589593733</c:v>
                </c:pt>
                <c:pt idx="31">
                  <c:v>2.0185694665666234</c:v>
                </c:pt>
                <c:pt idx="32">
                  <c:v>2.0502147862449047</c:v>
                </c:pt>
                <c:pt idx="33">
                  <c:v>2.2614205290893854</c:v>
                </c:pt>
                <c:pt idx="34">
                  <c:v>2.2527676491107984</c:v>
                </c:pt>
                <c:pt idx="35">
                  <c:v>2.3760492494548076</c:v>
                </c:pt>
                <c:pt idx="36">
                  <c:v>2.5263864572775021</c:v>
                </c:pt>
                <c:pt idx="37">
                  <c:v>2.6001992093057957</c:v>
                </c:pt>
                <c:pt idx="38">
                  <c:v>2.7656306905191292</c:v>
                </c:pt>
                <c:pt idx="39">
                  <c:v>2.9387497202732766</c:v>
                </c:pt>
                <c:pt idx="40">
                  <c:v>2.683674051452166</c:v>
                </c:pt>
                <c:pt idx="41">
                  <c:v>2.6469036994133419</c:v>
                </c:pt>
                <c:pt idx="42">
                  <c:v>2.4523718632213112</c:v>
                </c:pt>
                <c:pt idx="43">
                  <c:v>2.4478874599058367</c:v>
                </c:pt>
                <c:pt idx="44">
                  <c:v>2.2633599677052758</c:v>
                </c:pt>
                <c:pt idx="45">
                  <c:v>1.9918034585192697</c:v>
                </c:pt>
                <c:pt idx="46">
                  <c:v>1.7791848214795025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4C-4307-9A2F-233A1D0F2AFB}"/>
            </c:ext>
          </c:extLst>
        </c:ser>
        <c:ser>
          <c:idx val="4"/>
          <c:order val="4"/>
          <c:tx>
            <c:strRef>
              <c:f>'Dia 1.10'!$G$4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1.10'!$G$5:$G$51</c:f>
              <c:numCache>
                <c:formatCode>0.0</c:formatCode>
                <c:ptCount val="47"/>
                <c:pt idx="0">
                  <c:v>1.7356107710275268</c:v>
                </c:pt>
                <c:pt idx="1">
                  <c:v>3.1038417351295111</c:v>
                </c:pt>
                <c:pt idx="2">
                  <c:v>2.7938213039996542</c:v>
                </c:pt>
                <c:pt idx="3">
                  <c:v>2.6662316680833955</c:v>
                </c:pt>
                <c:pt idx="4">
                  <c:v>2.3738387524419697</c:v>
                </c:pt>
                <c:pt idx="5">
                  <c:v>2.4818982204043802</c:v>
                </c:pt>
                <c:pt idx="6">
                  <c:v>2.2589521197507074</c:v>
                </c:pt>
                <c:pt idx="7">
                  <c:v>2.2037751982535885</c:v>
                </c:pt>
                <c:pt idx="8">
                  <c:v>2.4022106583233485</c:v>
                </c:pt>
                <c:pt idx="9">
                  <c:v>2.3728874262092607</c:v>
                </c:pt>
                <c:pt idx="10">
                  <c:v>2.5384181907006176</c:v>
                </c:pt>
                <c:pt idx="11">
                  <c:v>2.6582852960219445</c:v>
                </c:pt>
                <c:pt idx="12">
                  <c:v>2.7439046569657495</c:v>
                </c:pt>
                <c:pt idx="13">
                  <c:v>2.8112249780215657</c:v>
                </c:pt>
                <c:pt idx="14">
                  <c:v>2.6274511340088491</c:v>
                </c:pt>
                <c:pt idx="15">
                  <c:v>2.6508985276267927</c:v>
                </c:pt>
                <c:pt idx="16">
                  <c:v>2.2458573939593016</c:v>
                </c:pt>
                <c:pt idx="17">
                  <c:v>2.3484327459919783</c:v>
                </c:pt>
                <c:pt idx="18">
                  <c:v>2.3094283704509113</c:v>
                </c:pt>
                <c:pt idx="19">
                  <c:v>2.2268308693051226</c:v>
                </c:pt>
                <c:pt idx="20">
                  <c:v>2.0268285189697246</c:v>
                </c:pt>
                <c:pt idx="21">
                  <c:v>2.1142945720123172</c:v>
                </c:pt>
                <c:pt idx="22">
                  <c:v>1.8060648726146191</c:v>
                </c:pt>
                <c:pt idx="23">
                  <c:v>1.9581651491147904</c:v>
                </c:pt>
                <c:pt idx="24">
                  <c:v>1.7274405574995562</c:v>
                </c:pt>
                <c:pt idx="25">
                  <c:v>1.9236376029041184</c:v>
                </c:pt>
                <c:pt idx="26">
                  <c:v>1.9003580903860646</c:v>
                </c:pt>
                <c:pt idx="27">
                  <c:v>1.8426629523905982</c:v>
                </c:pt>
                <c:pt idx="28">
                  <c:v>1.7881575552930389</c:v>
                </c:pt>
                <c:pt idx="29">
                  <c:v>1.9057862459491686</c:v>
                </c:pt>
                <c:pt idx="30">
                  <c:v>1.7577710762129823</c:v>
                </c:pt>
                <c:pt idx="31">
                  <c:v>1.6699692609706096</c:v>
                </c:pt>
                <c:pt idx="32">
                  <c:v>2.1019273309871012</c:v>
                </c:pt>
                <c:pt idx="33">
                  <c:v>1.7130587432756621</c:v>
                </c:pt>
                <c:pt idx="34">
                  <c:v>1.8759034101687819</c:v>
                </c:pt>
                <c:pt idx="35">
                  <c:v>2.2150791923128357</c:v>
                </c:pt>
                <c:pt idx="36">
                  <c:v>2.3409340568635661</c:v>
                </c:pt>
                <c:pt idx="37">
                  <c:v>2.1418830327608771</c:v>
                </c:pt>
                <c:pt idx="38">
                  <c:v>2.2166460825784742</c:v>
                </c:pt>
                <c:pt idx="39">
                  <c:v>1.9966658813561879</c:v>
                </c:pt>
                <c:pt idx="40">
                  <c:v>1.8537431049833262</c:v>
                </c:pt>
                <c:pt idx="41">
                  <c:v>1.5260391979984091</c:v>
                </c:pt>
                <c:pt idx="42">
                  <c:v>1.7802111832315874</c:v>
                </c:pt>
                <c:pt idx="43">
                  <c:v>1.8587795379800205</c:v>
                </c:pt>
                <c:pt idx="44">
                  <c:v>1.6862537276599217</c:v>
                </c:pt>
                <c:pt idx="45">
                  <c:v>1.5209468046350851</c:v>
                </c:pt>
                <c:pt idx="46">
                  <c:v>1.1969922422143737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4C-4307-9A2F-233A1D0F2AFB}"/>
            </c:ext>
          </c:extLst>
        </c:ser>
        <c:ser>
          <c:idx val="5"/>
          <c:order val="5"/>
          <c:tx>
            <c:strRef>
              <c:f>'Dia 1.10'!$H$4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1.10'!$A$5:$A$51</c:f>
              <c:numCache>
                <c:formatCode>General</c:formatCode>
                <c:ptCount val="47"/>
                <c:pt idx="0">
                  <c:v>18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6">
                  <c:v>64</c:v>
                </c:pt>
              </c:numCache>
            </c:numRef>
          </c:cat>
          <c:val>
            <c:numRef>
              <c:f>'Dia 1.10'!$H$5:$H$51</c:f>
              <c:numCache>
                <c:formatCode>0.0</c:formatCode>
                <c:ptCount val="47"/>
                <c:pt idx="0">
                  <c:v>1.1014864522007639</c:v>
                </c:pt>
                <c:pt idx="1">
                  <c:v>2.4892159513325001</c:v>
                </c:pt>
                <c:pt idx="2">
                  <c:v>3.0669380245044788</c:v>
                </c:pt>
                <c:pt idx="3">
                  <c:v>3.4301846835953822</c:v>
                </c:pt>
                <c:pt idx="4">
                  <c:v>3.3222740509668611</c:v>
                </c:pt>
                <c:pt idx="5">
                  <c:v>3.1564727951402887</c:v>
                </c:pt>
                <c:pt idx="6">
                  <c:v>2.7707556526343846</c:v>
                </c:pt>
                <c:pt idx="7">
                  <c:v>2.7946813673562612</c:v>
                </c:pt>
                <c:pt idx="8">
                  <c:v>2.8783238778965825</c:v>
                </c:pt>
                <c:pt idx="9">
                  <c:v>2.7722489292041863</c:v>
                </c:pt>
                <c:pt idx="10">
                  <c:v>2.7727910742008657</c:v>
                </c:pt>
                <c:pt idx="11">
                  <c:v>2.6753999567710705</c:v>
                </c:pt>
                <c:pt idx="12">
                  <c:v>2.7249491560728445</c:v>
                </c:pt>
                <c:pt idx="13">
                  <c:v>2.6479312769393157</c:v>
                </c:pt>
                <c:pt idx="14">
                  <c:v>2.447095089616806</c:v>
                </c:pt>
                <c:pt idx="15">
                  <c:v>2.3547782591296147</c:v>
                </c:pt>
                <c:pt idx="16">
                  <c:v>2.2689433903132485</c:v>
                </c:pt>
                <c:pt idx="17">
                  <c:v>2.2094501104144864</c:v>
                </c:pt>
                <c:pt idx="18">
                  <c:v>2.2650770404685083</c:v>
                </c:pt>
                <c:pt idx="19">
                  <c:v>2.112163617457735</c:v>
                </c:pt>
                <c:pt idx="20">
                  <c:v>2.0856650918305646</c:v>
                </c:pt>
                <c:pt idx="21">
                  <c:v>2.0121473768861238</c:v>
                </c:pt>
                <c:pt idx="22">
                  <c:v>1.9579756781389779</c:v>
                </c:pt>
                <c:pt idx="23">
                  <c:v>2.0698002171908949</c:v>
                </c:pt>
                <c:pt idx="24">
                  <c:v>1.9509040148928185</c:v>
                </c:pt>
                <c:pt idx="25">
                  <c:v>1.9189507496937954</c:v>
                </c:pt>
                <c:pt idx="26">
                  <c:v>2.0143064455571102</c:v>
                </c:pt>
                <c:pt idx="27">
                  <c:v>1.8964850219366609</c:v>
                </c:pt>
                <c:pt idx="28">
                  <c:v>1.9488733489842036</c:v>
                </c:pt>
                <c:pt idx="29">
                  <c:v>1.9991026073607601</c:v>
                </c:pt>
                <c:pt idx="30">
                  <c:v>1.9657606900649791</c:v>
                </c:pt>
                <c:pt idx="31">
                  <c:v>1.8995476656021126</c:v>
                </c:pt>
                <c:pt idx="32">
                  <c:v>1.8758930233785764</c:v>
                </c:pt>
                <c:pt idx="33">
                  <c:v>1.8530706212815213</c:v>
                </c:pt>
                <c:pt idx="34">
                  <c:v>1.8728636693181837</c:v>
                </c:pt>
                <c:pt idx="35">
                  <c:v>1.8777715082354918</c:v>
                </c:pt>
                <c:pt idx="36">
                  <c:v>1.8803300521671891</c:v>
                </c:pt>
                <c:pt idx="37">
                  <c:v>1.7974389355696341</c:v>
                </c:pt>
                <c:pt idx="38">
                  <c:v>1.922964524932369</c:v>
                </c:pt>
                <c:pt idx="39">
                  <c:v>1.7698656312648362</c:v>
                </c:pt>
                <c:pt idx="40">
                  <c:v>1.6117828081541461</c:v>
                </c:pt>
                <c:pt idx="41">
                  <c:v>1.5092270462823003</c:v>
                </c:pt>
                <c:pt idx="42">
                  <c:v>1.446742457586071</c:v>
                </c:pt>
                <c:pt idx="43">
                  <c:v>1.3295487808038822</c:v>
                </c:pt>
                <c:pt idx="44">
                  <c:v>1.2047698297260481</c:v>
                </c:pt>
                <c:pt idx="45">
                  <c:v>1.1099420118858159</c:v>
                </c:pt>
                <c:pt idx="46">
                  <c:v>0.95710943505875734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4C-4307-9A2F-233A1D0F2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8403376"/>
        <c:axId val="188405336"/>
      </c:lineChart>
      <c:catAx>
        <c:axId val="18840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88405336"/>
        <c:crosses val="autoZero"/>
        <c:auto val="1"/>
        <c:lblAlgn val="ctr"/>
        <c:lblOffset val="100"/>
        <c:tickMarkSkip val="2"/>
        <c:noMultiLvlLbl val="0"/>
      </c:catAx>
      <c:valAx>
        <c:axId val="188405336"/>
        <c:scaling>
          <c:orientation val="minMax"/>
          <c:max val="7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884033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378278</xdr:colOff>
      <xdr:row>5</xdr:row>
      <xdr:rowOff>63726</xdr:rowOff>
    </xdr:from>
    <xdr:to>
      <xdr:col>17</xdr:col>
      <xdr:colOff>340179</xdr:colOff>
      <xdr:row>29</xdr:row>
      <xdr:rowOff>65768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311150</xdr:colOff>
      <xdr:row>3</xdr:row>
      <xdr:rowOff>50800</xdr:rowOff>
    </xdr:from>
    <xdr:to>
      <xdr:col>15</xdr:col>
      <xdr:colOff>92075</xdr:colOff>
      <xdr:row>20</xdr:row>
      <xdr:rowOff>131762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0.82496</cdr:x>
      <cdr:y>0.89813</cdr:y>
    </cdr:from>
    <cdr:to>
      <cdr:x>0.98055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18AC5970-F7E4-4041-81DD-380542D3BE53}"/>
            </a:ext>
          </a:extLst>
        </cdr:cNvPr>
        <cdr:cNvSpPr txBox="1"/>
      </cdr:nvSpPr>
      <cdr:spPr>
        <a:xfrm xmlns:a="http://schemas.openxmlformats.org/drawingml/2006/main">
          <a:off x="4848225" y="2981324"/>
          <a:ext cx="914400" cy="3381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Procent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504825</xdr:colOff>
      <xdr:row>6</xdr:row>
      <xdr:rowOff>38100</xdr:rowOff>
    </xdr:from>
    <xdr:to>
      <xdr:col>19</xdr:col>
      <xdr:colOff>552450</xdr:colOff>
      <xdr:row>29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14</xdr:row>
      <xdr:rowOff>908</xdr:rowOff>
    </xdr:from>
    <xdr:to>
      <xdr:col>18</xdr:col>
      <xdr:colOff>495300</xdr:colOff>
      <xdr:row>46</xdr:row>
      <xdr:rowOff>95250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190499</xdr:rowOff>
    </xdr:from>
    <xdr:to>
      <xdr:col>23</xdr:col>
      <xdr:colOff>152400</xdr:colOff>
      <xdr:row>21</xdr:row>
      <xdr:rowOff>66674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0.0068</cdr:x>
      <cdr:y>0.01453</cdr:y>
    </cdr:from>
    <cdr:to>
      <cdr:x>0.12925</cdr:x>
      <cdr:y>0.27611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80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2</xdr:row>
      <xdr:rowOff>76200</xdr:rowOff>
    </xdr:from>
    <xdr:to>
      <xdr:col>23</xdr:col>
      <xdr:colOff>200025</xdr:colOff>
      <xdr:row>20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0.02679</cdr:x>
      <cdr:y>0.05177</cdr:y>
    </cdr:from>
    <cdr:to>
      <cdr:x>0.14923</cdr:x>
      <cdr:y>0.31335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200025" y="1809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5</xdr:row>
      <xdr:rowOff>19050</xdr:rowOff>
    </xdr:from>
    <xdr:to>
      <xdr:col>19</xdr:col>
      <xdr:colOff>495300</xdr:colOff>
      <xdr:row>25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0.07067</cdr:x>
      <cdr:y>0.03419</cdr:y>
    </cdr:from>
    <cdr:to>
      <cdr:x>0.19867</cdr:x>
      <cdr:y>0.26862</cdr:y>
    </cdr:to>
    <cdr:sp macro="" textlink="">
      <cdr:nvSpPr>
        <cdr:cNvPr id="2" name="textruta 1"/>
        <cdr:cNvSpPr txBox="1"/>
      </cdr:nvSpPr>
      <cdr:spPr>
        <a:xfrm xmlns:a="http://schemas.openxmlformats.org/drawingml/2006/main">
          <a:off x="504825" y="133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  <a:r>
            <a:rPr lang="sv-SE" sz="1100" baseline="0"/>
            <a:t> anställda</a:t>
          </a:r>
          <a:endParaRPr lang="sv-SE" sz="1100"/>
        </a:p>
      </cdr:txBody>
    </cdr:sp>
  </cdr:relSizeAnchor>
  <cdr:relSizeAnchor xmlns:cdr="http://schemas.openxmlformats.org/drawingml/2006/chartDrawing">
    <cdr:from>
      <cdr:x>0.872</cdr:x>
      <cdr:y>0.88156</cdr:y>
    </cdr:from>
    <cdr:to>
      <cdr:x>1</cdr:x>
      <cdr:y>0.95482</cdr:y>
    </cdr:to>
    <cdr:sp macro="" textlink="">
      <cdr:nvSpPr>
        <cdr:cNvPr id="3" name="textruta 2"/>
        <cdr:cNvSpPr txBox="1"/>
      </cdr:nvSpPr>
      <cdr:spPr>
        <a:xfrm xmlns:a="http://schemas.openxmlformats.org/drawingml/2006/main">
          <a:off x="6229350" y="3438525"/>
          <a:ext cx="9144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Ålder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0.00312</cdr:y>
    </cdr:from>
    <cdr:to>
      <cdr:x>0.16708</cdr:x>
      <cdr:y>0.20291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3DA0F30-38FE-4CAF-8CC4-CE79FB2111BE}"/>
            </a:ext>
          </a:extLst>
        </cdr:cNvPr>
        <cdr:cNvSpPr txBox="1"/>
      </cdr:nvSpPr>
      <cdr:spPr>
        <a:xfrm xmlns:a="http://schemas.openxmlformats.org/drawingml/2006/main">
          <a:off x="0" y="142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i tusental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35485</xdr:colOff>
      <xdr:row>3</xdr:row>
      <xdr:rowOff>185458</xdr:rowOff>
    </xdr:from>
    <xdr:to>
      <xdr:col>12</xdr:col>
      <xdr:colOff>340286</xdr:colOff>
      <xdr:row>28</xdr:row>
      <xdr:rowOff>70130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0.72083</cdr:x>
      <cdr:y>0.93128</cdr:y>
    </cdr:from>
    <cdr:to>
      <cdr:x>0.92083</cdr:x>
      <cdr:y>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CF6D1AD-C842-4869-9544-443403ABB873}"/>
            </a:ext>
          </a:extLst>
        </cdr:cNvPr>
        <cdr:cNvSpPr txBox="1"/>
      </cdr:nvSpPr>
      <cdr:spPr>
        <a:xfrm xmlns:a="http://schemas.openxmlformats.org/drawingml/2006/main">
          <a:off x="3295650" y="4324349"/>
          <a:ext cx="914400" cy="3190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3</xdr:row>
      <xdr:rowOff>100011</xdr:rowOff>
    </xdr:from>
    <xdr:to>
      <xdr:col>13</xdr:col>
      <xdr:colOff>476249</xdr:colOff>
      <xdr:row>21</xdr:row>
      <xdr:rowOff>9524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523875</xdr:colOff>
      <xdr:row>18</xdr:row>
      <xdr:rowOff>180975</xdr:rowOff>
    </xdr:from>
    <xdr:ext cx="492186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839075" y="3228975"/>
          <a:ext cx="49218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Ålder</a:t>
          </a:r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0.01713</cdr:x>
      <cdr:y>0.03526</cdr:y>
    </cdr:from>
    <cdr:to>
      <cdr:x>0.18392</cdr:x>
      <cdr:y>0.30915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7DC74F91-F356-4CCF-906D-2816E3D66785}"/>
            </a:ext>
          </a:extLst>
        </cdr:cNvPr>
        <cdr:cNvSpPr txBox="1"/>
      </cdr:nvSpPr>
      <cdr:spPr>
        <a:xfrm xmlns:a="http://schemas.openxmlformats.org/drawingml/2006/main">
          <a:off x="93891" y="11770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400050</xdr:colOff>
      <xdr:row>8</xdr:row>
      <xdr:rowOff>33337</xdr:rowOff>
    </xdr:from>
    <xdr:to>
      <xdr:col>19</xdr:col>
      <xdr:colOff>95250</xdr:colOff>
      <xdr:row>22</xdr:row>
      <xdr:rowOff>109537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266700</xdr:colOff>
      <xdr:row>8</xdr:row>
      <xdr:rowOff>23812</xdr:rowOff>
    </xdr:from>
    <xdr:to>
      <xdr:col>26</xdr:col>
      <xdr:colOff>571500</xdr:colOff>
      <xdr:row>22</xdr:row>
      <xdr:rowOff>100012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0.04941</cdr:x>
      <cdr:y>0.09549</cdr:y>
    </cdr:from>
    <cdr:to>
      <cdr:x>0.27529</cdr:x>
      <cdr:y>0.42882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ABABB600-D486-400C-BB02-DBDA7B801876}"/>
            </a:ext>
          </a:extLst>
        </cdr:cNvPr>
        <cdr:cNvSpPr txBox="1"/>
      </cdr:nvSpPr>
      <cdr:spPr>
        <a:xfrm xmlns:a="http://schemas.openxmlformats.org/drawingml/2006/main">
          <a:off x="200025" y="26193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0.01875</cdr:x>
      <cdr:y>0.08507</cdr:y>
    </cdr:from>
    <cdr:to>
      <cdr:x>0.21875</cdr:x>
      <cdr:y>0.4184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40FBD24-F4B9-45A9-B6E7-5ACD96576F7D}"/>
            </a:ext>
          </a:extLst>
        </cdr:cNvPr>
        <cdr:cNvSpPr txBox="1"/>
      </cdr:nvSpPr>
      <cdr:spPr>
        <a:xfrm xmlns:a="http://schemas.openxmlformats.org/drawingml/2006/main">
          <a:off x="85725" y="23336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335644</xdr:colOff>
      <xdr:row>4</xdr:row>
      <xdr:rowOff>9525</xdr:rowOff>
    </xdr:from>
    <xdr:to>
      <xdr:col>21</xdr:col>
      <xdr:colOff>533401</xdr:colOff>
      <xdr:row>29</xdr:row>
      <xdr:rowOff>100012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0.00417</cdr:x>
      <cdr:y>0.02159</cdr:y>
    </cdr:from>
    <cdr:to>
      <cdr:x>0.1375</cdr:x>
      <cdr:y>0.21001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62D5C9F-7463-4FD1-AE3D-90F68651A68A}"/>
            </a:ext>
          </a:extLst>
        </cdr:cNvPr>
        <cdr:cNvSpPr txBox="1"/>
      </cdr:nvSpPr>
      <cdr:spPr>
        <a:xfrm xmlns:a="http://schemas.openxmlformats.org/drawingml/2006/main">
          <a:off x="28575" y="104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 personer</a:t>
          </a:r>
        </a:p>
      </cdr:txBody>
    </cdr:sp>
  </cdr:relSizeAnchor>
  <cdr:relSizeAnchor xmlns:cdr="http://schemas.openxmlformats.org/drawingml/2006/chartDrawing">
    <cdr:from>
      <cdr:x>0.46991</cdr:x>
      <cdr:y>0.81452</cdr:y>
    </cdr:from>
    <cdr:to>
      <cdr:x>0.60324</cdr:x>
      <cdr:y>0.88976</cdr:y>
    </cdr:to>
    <cdr:sp macro="" textlink="">
      <cdr:nvSpPr>
        <cdr:cNvPr id="3" name="textruta 1">
          <a:extLst xmlns:a="http://schemas.openxmlformats.org/drawingml/2006/main">
            <a:ext uri="{FF2B5EF4-FFF2-40B4-BE49-F238E27FC236}">
              <a16:creationId xmlns:a16="http://schemas.microsoft.com/office/drawing/2014/main" id="{BE71EF99-C17B-4927-AF35-11642F12F1C2}"/>
            </a:ext>
          </a:extLst>
        </cdr:cNvPr>
        <cdr:cNvSpPr txBox="1"/>
      </cdr:nvSpPr>
      <cdr:spPr>
        <a:xfrm xmlns:a="http://schemas.openxmlformats.org/drawingml/2006/main">
          <a:off x="3222625" y="3952874"/>
          <a:ext cx="914377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b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sv-SE" sz="1100"/>
            <a:t>Ålder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B41"/>
  <sheetViews>
    <sheetView tabSelected="1" zoomScaleNormal="100" workbookViewId="0"/>
  </sheetViews>
  <sheetFormatPr defaultRowHeight="15" x14ac:dyDescent="0.25"/>
  <cols>
    <col min="1" max="1" width="16.140625" bestFit="1" customWidth="1"/>
  </cols>
  <sheetData>
    <row r="1" spans="1:2" x14ac:dyDescent="0.25">
      <c r="A1" t="s">
        <v>95</v>
      </c>
    </row>
    <row r="2" spans="1:2" s="7" customFormat="1" x14ac:dyDescent="0.25"/>
    <row r="3" spans="1:2" x14ac:dyDescent="0.25">
      <c r="B3" t="s">
        <v>65</v>
      </c>
    </row>
    <row r="4" spans="1:2" x14ac:dyDescent="0.25">
      <c r="A4" s="17" t="s">
        <v>68</v>
      </c>
      <c r="B4">
        <v>2.4</v>
      </c>
    </row>
    <row r="5" spans="1:2" x14ac:dyDescent="0.25">
      <c r="A5" s="17" t="s">
        <v>69</v>
      </c>
      <c r="B5">
        <v>5.9</v>
      </c>
    </row>
    <row r="6" spans="1:2" x14ac:dyDescent="0.25">
      <c r="A6" s="17" t="s">
        <v>70</v>
      </c>
      <c r="B6" s="6">
        <v>2.1</v>
      </c>
    </row>
    <row r="8" spans="1:2" x14ac:dyDescent="0.25">
      <c r="B8" s="32" t="s">
        <v>66</v>
      </c>
    </row>
    <row r="9" spans="1:2" x14ac:dyDescent="0.25">
      <c r="A9" t="s">
        <v>62</v>
      </c>
      <c r="B9">
        <v>7</v>
      </c>
    </row>
    <row r="10" spans="1:2" x14ac:dyDescent="0.25">
      <c r="A10" t="s">
        <v>63</v>
      </c>
      <c r="B10">
        <v>81</v>
      </c>
    </row>
    <row r="11" spans="1:2" x14ac:dyDescent="0.25">
      <c r="A11" t="s">
        <v>64</v>
      </c>
      <c r="B11">
        <v>12</v>
      </c>
    </row>
    <row r="13" spans="1:2" x14ac:dyDescent="0.25">
      <c r="A13" t="s">
        <v>96</v>
      </c>
    </row>
    <row r="17" spans="2:2" x14ac:dyDescent="0.25">
      <c r="B17" s="24"/>
    </row>
    <row r="41" spans="2:2" x14ac:dyDescent="0.25">
      <c r="B41" s="3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  <pageSetUpPr fitToPage="1"/>
  </sheetPr>
  <dimension ref="A1:AK77"/>
  <sheetViews>
    <sheetView tabSelected="1" zoomScaleNormal="100" workbookViewId="0"/>
  </sheetViews>
  <sheetFormatPr defaultRowHeight="15" x14ac:dyDescent="0.25"/>
  <cols>
    <col min="1" max="1" width="9.140625" style="7"/>
  </cols>
  <sheetData>
    <row r="1" spans="1:37" s="7" customFormat="1" x14ac:dyDescent="0.25">
      <c r="B1" s="7" t="s">
        <v>114</v>
      </c>
    </row>
    <row r="2" spans="1:37" s="7" customFormat="1" x14ac:dyDescent="0.25"/>
    <row r="3" spans="1:37" x14ac:dyDescent="0.25">
      <c r="C3" t="s">
        <v>1</v>
      </c>
      <c r="E3" s="6"/>
      <c r="H3" s="6"/>
      <c r="I3" s="7"/>
    </row>
    <row r="4" spans="1:37" x14ac:dyDescent="0.25">
      <c r="C4" t="s">
        <v>4</v>
      </c>
      <c r="D4" t="s">
        <v>93</v>
      </c>
      <c r="E4" t="s">
        <v>94</v>
      </c>
      <c r="F4" t="s">
        <v>5</v>
      </c>
      <c r="G4" t="s">
        <v>6</v>
      </c>
      <c r="H4" t="s">
        <v>43</v>
      </c>
      <c r="AF4" s="7"/>
      <c r="AG4" s="7"/>
      <c r="AH4" s="7"/>
      <c r="AI4" s="7"/>
      <c r="AJ4" s="7"/>
      <c r="AK4" s="7"/>
    </row>
    <row r="5" spans="1:37" x14ac:dyDescent="0.25">
      <c r="A5" s="7">
        <v>18</v>
      </c>
      <c r="B5" s="7">
        <v>18</v>
      </c>
      <c r="C5" s="6">
        <v>4.1533273253090724E-2</v>
      </c>
      <c r="D5" s="6">
        <v>3.5424454237221466E-2</v>
      </c>
      <c r="E5" s="6">
        <v>0.12753593496489241</v>
      </c>
      <c r="F5" s="6">
        <v>0.11049489182985109</v>
      </c>
      <c r="G5" s="6">
        <v>0.27952727264711008</v>
      </c>
      <c r="H5" s="6">
        <v>0.29647026613232186</v>
      </c>
      <c r="I5" s="6"/>
      <c r="AG5" s="7"/>
      <c r="AH5" s="7"/>
      <c r="AI5" s="7"/>
      <c r="AJ5" s="7"/>
      <c r="AK5" s="7"/>
    </row>
    <row r="6" spans="1:37" x14ac:dyDescent="0.25">
      <c r="B6" s="7">
        <v>19</v>
      </c>
      <c r="C6" s="6">
        <v>0.11660108819092181</v>
      </c>
      <c r="D6" s="6">
        <v>0.10365094783907551</v>
      </c>
      <c r="E6" s="6">
        <v>0.30499265852943402</v>
      </c>
      <c r="F6" s="6">
        <v>0.24862220700234841</v>
      </c>
      <c r="G6" s="6">
        <v>0.34356723534741407</v>
      </c>
      <c r="H6" s="6">
        <v>0.68250188448775295</v>
      </c>
      <c r="AF6" s="7"/>
      <c r="AG6" s="7"/>
      <c r="AH6" s="7"/>
      <c r="AI6" s="7"/>
      <c r="AJ6" s="7"/>
      <c r="AK6" s="7"/>
    </row>
    <row r="7" spans="1:37" x14ac:dyDescent="0.25">
      <c r="B7" s="7">
        <v>20</v>
      </c>
      <c r="C7" s="6">
        <v>0.11120913035550346</v>
      </c>
      <c r="D7" s="6">
        <v>0.17454356322806158</v>
      </c>
      <c r="E7" s="6">
        <v>0.37661211919284759</v>
      </c>
      <c r="F7" s="6">
        <v>0.39057769165556505</v>
      </c>
      <c r="G7" s="6">
        <v>0.31501930016776047</v>
      </c>
      <c r="H7" s="6">
        <v>0.86722931859883545</v>
      </c>
      <c r="AF7" s="7"/>
      <c r="AG7" s="7"/>
      <c r="AH7" s="7"/>
      <c r="AI7" s="7"/>
      <c r="AJ7" s="7"/>
      <c r="AK7" s="7"/>
    </row>
    <row r="8" spans="1:37" x14ac:dyDescent="0.25">
      <c r="B8" s="7">
        <v>21</v>
      </c>
      <c r="C8" s="6">
        <v>0.16791058891644078</v>
      </c>
      <c r="D8" s="6">
        <v>0.20876607731534647</v>
      </c>
      <c r="E8" s="6">
        <v>0.56506525910230332</v>
      </c>
      <c r="F8" s="6">
        <v>0.40815246972613972</v>
      </c>
      <c r="G8" s="6">
        <v>0.31369661591233255</v>
      </c>
      <c r="H8" s="6">
        <v>0.96924301999367146</v>
      </c>
      <c r="AF8" s="7"/>
      <c r="AG8" s="7"/>
      <c r="AH8" s="7"/>
      <c r="AI8" s="7"/>
      <c r="AJ8" s="7"/>
      <c r="AK8" s="7"/>
    </row>
    <row r="9" spans="1:37" x14ac:dyDescent="0.25">
      <c r="B9" s="7">
        <v>22</v>
      </c>
      <c r="C9" s="6">
        <v>0.23208545962426311</v>
      </c>
      <c r="D9" s="6">
        <v>0.36879894491508292</v>
      </c>
      <c r="E9" s="6">
        <v>0.76570010964404767</v>
      </c>
      <c r="F9" s="6">
        <v>0.57944565321795927</v>
      </c>
      <c r="G9" s="6">
        <v>0.45819987081783775</v>
      </c>
      <c r="H9" s="6">
        <v>1.1117444442604216</v>
      </c>
      <c r="AF9" s="7"/>
      <c r="AG9" s="7"/>
      <c r="AH9" s="7"/>
      <c r="AI9" s="7"/>
      <c r="AJ9" s="7"/>
      <c r="AK9" s="7"/>
    </row>
    <row r="10" spans="1:37" x14ac:dyDescent="0.25">
      <c r="B10" s="7">
        <v>23</v>
      </c>
      <c r="C10" s="6">
        <v>0.41036697724497978</v>
      </c>
      <c r="D10" s="6">
        <v>0.54406367223310648</v>
      </c>
      <c r="E10" s="6">
        <v>0.93086264939574692</v>
      </c>
      <c r="F10" s="6">
        <v>0.79375354105676987</v>
      </c>
      <c r="G10" s="6">
        <v>0.49479413521801147</v>
      </c>
      <c r="H10" s="6">
        <v>1.3676214591380182</v>
      </c>
      <c r="AF10" s="7"/>
      <c r="AG10" s="7"/>
      <c r="AH10" s="7"/>
      <c r="AI10" s="7"/>
      <c r="AJ10" s="7"/>
      <c r="AK10" s="7"/>
    </row>
    <row r="11" spans="1:37" x14ac:dyDescent="0.25">
      <c r="B11" s="7">
        <v>24</v>
      </c>
      <c r="C11" s="6">
        <v>0.66616780043703261</v>
      </c>
      <c r="D11" s="6">
        <v>0.72144818490647267</v>
      </c>
      <c r="E11" s="6">
        <v>1.2910796395770978</v>
      </c>
      <c r="F11" s="6">
        <v>0.90591890684184384</v>
      </c>
      <c r="G11" s="6">
        <v>0.68977983920568398</v>
      </c>
      <c r="H11" s="6">
        <v>1.7104773122038157</v>
      </c>
      <c r="AF11" s="7"/>
      <c r="AG11" s="7"/>
      <c r="AH11" s="7"/>
      <c r="AI11" s="7"/>
      <c r="AJ11" s="7"/>
      <c r="AK11" s="7"/>
    </row>
    <row r="12" spans="1:37" x14ac:dyDescent="0.25">
      <c r="A12" s="7">
        <v>25</v>
      </c>
      <c r="B12" s="7">
        <v>25</v>
      </c>
      <c r="C12" s="6">
        <v>0.92534520506768692</v>
      </c>
      <c r="D12" s="6">
        <v>1.0972402361484592</v>
      </c>
      <c r="E12" s="6">
        <v>1.5228263022166482</v>
      </c>
      <c r="F12" s="6">
        <v>1.1174078698812155</v>
      </c>
      <c r="G12" s="6">
        <v>1.1137001430703473</v>
      </c>
      <c r="H12" s="6">
        <v>2.0697193780450256</v>
      </c>
      <c r="AF12" s="7"/>
      <c r="AG12" s="7"/>
      <c r="AH12" s="7"/>
      <c r="AI12" s="7"/>
      <c r="AJ12" s="7"/>
      <c r="AK12" s="7"/>
    </row>
    <row r="13" spans="1:37" x14ac:dyDescent="0.25">
      <c r="B13" s="7">
        <v>26</v>
      </c>
      <c r="C13" s="6">
        <v>1.2599868921240707</v>
      </c>
      <c r="D13" s="6">
        <v>1.3119286003844024</v>
      </c>
      <c r="E13" s="6">
        <v>1.9653736605633823</v>
      </c>
      <c r="F13" s="6">
        <v>1.3891731014715485</v>
      </c>
      <c r="G13" s="6">
        <v>1.5006955114709795</v>
      </c>
      <c r="H13" s="6">
        <v>2.4053494682322203</v>
      </c>
      <c r="AF13" s="7"/>
      <c r="AG13" s="7"/>
      <c r="AH13" s="7"/>
      <c r="AI13" s="7"/>
      <c r="AJ13" s="7"/>
      <c r="AK13" s="7"/>
    </row>
    <row r="14" spans="1:37" x14ac:dyDescent="0.25">
      <c r="B14" s="7">
        <v>27</v>
      </c>
      <c r="C14" s="6">
        <v>1.6045997365010993</v>
      </c>
      <c r="D14" s="6">
        <v>1.7681850813003244</v>
      </c>
      <c r="E14" s="6">
        <v>2.2036091605425749</v>
      </c>
      <c r="F14" s="6">
        <v>1.4224433744130722</v>
      </c>
      <c r="G14" s="6">
        <v>1.9646270140623385</v>
      </c>
      <c r="H14" s="6">
        <v>2.7415980719964468</v>
      </c>
      <c r="AF14" s="7"/>
      <c r="AG14" s="7"/>
      <c r="AH14" s="7"/>
      <c r="AI14" s="7"/>
      <c r="AJ14" s="7"/>
      <c r="AK14" s="7"/>
    </row>
    <row r="15" spans="1:37" x14ac:dyDescent="0.25">
      <c r="B15" s="7">
        <v>28</v>
      </c>
      <c r="C15" s="6">
        <v>1.7369108488999956</v>
      </c>
      <c r="D15" s="6">
        <v>2.0957684058012189</v>
      </c>
      <c r="E15" s="6">
        <v>2.4658360551122054</v>
      </c>
      <c r="F15" s="6">
        <v>1.8244707729700611</v>
      </c>
      <c r="G15" s="6">
        <v>2.7322247769623673</v>
      </c>
      <c r="H15" s="6">
        <v>2.8841727798623715</v>
      </c>
      <c r="AF15" s="7"/>
      <c r="AG15" s="7"/>
      <c r="AH15" s="7"/>
      <c r="AI15" s="7"/>
      <c r="AJ15" s="7"/>
      <c r="AK15" s="7"/>
    </row>
    <row r="16" spans="1:37" x14ac:dyDescent="0.25">
      <c r="B16" s="7">
        <v>29</v>
      </c>
      <c r="C16" s="6">
        <v>2.0207551390693959</v>
      </c>
      <c r="D16" s="6">
        <v>2.518217588318016</v>
      </c>
      <c r="E16" s="6">
        <v>2.7907191630334234</v>
      </c>
      <c r="F16" s="6">
        <v>2.2496759976557685</v>
      </c>
      <c r="G16" s="6">
        <v>2.4755138077213901</v>
      </c>
      <c r="H16" s="6">
        <v>3.0899941651598346</v>
      </c>
      <c r="AF16" s="7"/>
      <c r="AG16" s="7"/>
      <c r="AH16" s="7"/>
      <c r="AI16" s="7"/>
      <c r="AJ16" s="7"/>
      <c r="AK16" s="7"/>
    </row>
    <row r="17" spans="1:37" x14ac:dyDescent="0.25">
      <c r="A17" s="14">
        <v>30</v>
      </c>
      <c r="B17" s="14">
        <v>30</v>
      </c>
      <c r="C17" s="6">
        <v>2.1089790668139896</v>
      </c>
      <c r="D17" s="6">
        <v>2.670339504385443</v>
      </c>
      <c r="E17" s="6">
        <v>2.9765248573083052</v>
      </c>
      <c r="F17" s="6">
        <v>2.1422088398697587</v>
      </c>
      <c r="G17" s="6">
        <v>2.8370475042050338</v>
      </c>
      <c r="H17" s="6">
        <v>3.0814991303435293</v>
      </c>
      <c r="AF17" s="7"/>
      <c r="AG17" s="7"/>
      <c r="AH17" s="7"/>
      <c r="AI17" s="7"/>
      <c r="AJ17" s="7"/>
      <c r="AK17" s="7"/>
    </row>
    <row r="18" spans="1:37" x14ac:dyDescent="0.25">
      <c r="A18" s="14"/>
      <c r="B18" s="14">
        <v>31</v>
      </c>
      <c r="C18" s="6">
        <v>2.1986996593253991</v>
      </c>
      <c r="D18" s="6">
        <v>2.8006735235531099</v>
      </c>
      <c r="E18" s="6">
        <v>3.0342409024986448</v>
      </c>
      <c r="F18" s="6">
        <v>2.2877140816778243</v>
      </c>
      <c r="G18" s="6">
        <v>2.7452311721407425</v>
      </c>
      <c r="H18" s="6">
        <v>3.1322172436601998</v>
      </c>
      <c r="AF18" s="7"/>
      <c r="AG18" s="7"/>
      <c r="AH18" s="7"/>
      <c r="AI18" s="7"/>
      <c r="AJ18" s="7"/>
      <c r="AK18" s="7"/>
    </row>
    <row r="19" spans="1:37" x14ac:dyDescent="0.25">
      <c r="A19" s="14"/>
      <c r="B19" s="14">
        <v>32</v>
      </c>
      <c r="C19" s="6">
        <v>2.1441688602607054</v>
      </c>
      <c r="D19" s="6">
        <v>2.9156882691734038</v>
      </c>
      <c r="E19" s="6">
        <v>2.9277720594297918</v>
      </c>
      <c r="F19" s="6">
        <v>2.3740219026976765</v>
      </c>
      <c r="G19" s="6">
        <v>2.7477663169636459</v>
      </c>
      <c r="H19" s="6">
        <v>2.9131579090078596</v>
      </c>
      <c r="AF19" s="7"/>
      <c r="AG19" s="7"/>
      <c r="AH19" s="7"/>
      <c r="AI19" s="7"/>
      <c r="AJ19" s="7"/>
      <c r="AK19" s="7"/>
    </row>
    <row r="20" spans="1:37" x14ac:dyDescent="0.25">
      <c r="A20" s="14"/>
      <c r="B20" s="14">
        <v>33</v>
      </c>
      <c r="C20" s="6">
        <v>2.2925269942322895</v>
      </c>
      <c r="D20" s="6">
        <v>3.0527531531807166</v>
      </c>
      <c r="E20" s="6">
        <v>2.930229165835736</v>
      </c>
      <c r="F20" s="6">
        <v>2.3829658986662663</v>
      </c>
      <c r="G20" s="6">
        <v>2.7003701311441444</v>
      </c>
      <c r="H20" s="6">
        <v>2.793802376704376</v>
      </c>
      <c r="AF20" s="7"/>
      <c r="AG20" s="7"/>
      <c r="AH20" s="7"/>
      <c r="AI20" s="7"/>
      <c r="AJ20" s="7"/>
      <c r="AK20" s="7"/>
    </row>
    <row r="21" spans="1:37" x14ac:dyDescent="0.25">
      <c r="A21" s="14"/>
      <c r="B21" s="25">
        <v>34</v>
      </c>
      <c r="C21" s="6">
        <v>2.296914567765032</v>
      </c>
      <c r="D21" s="6">
        <v>2.9600070805201559</v>
      </c>
      <c r="E21" s="6">
        <v>2.9576812736739835</v>
      </c>
      <c r="F21" s="6">
        <v>2.3681404423136625</v>
      </c>
      <c r="G21" s="6">
        <v>2.5020777165179018</v>
      </c>
      <c r="H21" s="6">
        <v>2.7305087977693656</v>
      </c>
      <c r="AF21" s="7"/>
      <c r="AG21" s="7"/>
      <c r="AH21" s="7"/>
      <c r="AI21" s="7"/>
      <c r="AJ21" s="7"/>
      <c r="AK21" s="7"/>
    </row>
    <row r="22" spans="1:37" x14ac:dyDescent="0.25">
      <c r="A22" s="14">
        <v>35</v>
      </c>
      <c r="B22" s="14">
        <v>35</v>
      </c>
      <c r="C22" s="6">
        <v>2.4195353539805446</v>
      </c>
      <c r="D22" s="6">
        <v>3.1042617519698159</v>
      </c>
      <c r="E22" s="6">
        <v>2.9674923957315231</v>
      </c>
      <c r="F22" s="6">
        <v>2.3919794977163233</v>
      </c>
      <c r="G22" s="6">
        <v>2.5343732570879345</v>
      </c>
      <c r="H22" s="6">
        <v>2.668153248903788</v>
      </c>
      <c r="AF22" s="7"/>
      <c r="AG22" s="7"/>
      <c r="AH22" s="7"/>
      <c r="AI22" s="7"/>
      <c r="AJ22" s="7"/>
      <c r="AK22" s="7"/>
    </row>
    <row r="23" spans="1:37" x14ac:dyDescent="0.25">
      <c r="A23" s="14"/>
      <c r="B23" s="14">
        <v>36</v>
      </c>
      <c r="C23" s="6">
        <v>2.4220826575902921</v>
      </c>
      <c r="D23" s="6">
        <v>3.0472897888628228</v>
      </c>
      <c r="E23" s="6">
        <v>2.9212572667407906</v>
      </c>
      <c r="F23" s="6">
        <v>2.5343874023990796</v>
      </c>
      <c r="G23" s="6">
        <v>2.8768382555558256</v>
      </c>
      <c r="H23" s="6">
        <v>2.5878344242085634</v>
      </c>
      <c r="AF23" s="7"/>
      <c r="AG23" s="7"/>
      <c r="AH23" s="7"/>
      <c r="AI23" s="7"/>
      <c r="AJ23" s="7"/>
      <c r="AK23" s="7"/>
    </row>
    <row r="24" spans="1:37" x14ac:dyDescent="0.25">
      <c r="A24" s="14"/>
      <c r="B24" s="14">
        <v>37</v>
      </c>
      <c r="C24" s="6">
        <v>2.3914555441501397</v>
      </c>
      <c r="D24" s="6">
        <v>2.866911352543251</v>
      </c>
      <c r="E24" s="6">
        <v>2.9115932249962828</v>
      </c>
      <c r="F24" s="6">
        <v>2.3637902497219363</v>
      </c>
      <c r="G24" s="6">
        <v>2.5913589037592892</v>
      </c>
      <c r="H24" s="6">
        <v>2.46059943932184</v>
      </c>
      <c r="T24" s="7"/>
      <c r="U24" s="7"/>
      <c r="V24" s="7"/>
      <c r="W24" s="7"/>
      <c r="X24" s="7"/>
      <c r="AF24" s="7"/>
      <c r="AG24" s="7"/>
      <c r="AH24" s="7"/>
      <c r="AI24" s="7"/>
      <c r="AJ24" s="7"/>
      <c r="AK24" s="7"/>
    </row>
    <row r="25" spans="1:37" x14ac:dyDescent="0.25">
      <c r="A25" s="14"/>
      <c r="B25" s="14">
        <v>38</v>
      </c>
      <c r="C25" s="6">
        <v>2.4105851004412382</v>
      </c>
      <c r="D25" s="6">
        <v>2.8019410240748615</v>
      </c>
      <c r="E25" s="6">
        <v>2.8926198646151686</v>
      </c>
      <c r="F25" s="6">
        <v>2.2478663175376101</v>
      </c>
      <c r="G25" s="6">
        <v>2.6194659441871337</v>
      </c>
      <c r="H25" s="6">
        <v>2.4663448734971194</v>
      </c>
      <c r="K25" s="6"/>
      <c r="L25" s="6"/>
      <c r="M25" s="6"/>
      <c r="N25" s="6"/>
      <c r="O25" s="6"/>
      <c r="P25" s="6"/>
      <c r="U25" s="7"/>
      <c r="V25" s="7"/>
      <c r="W25" s="7"/>
      <c r="X25" s="7"/>
      <c r="AF25" s="7"/>
      <c r="AG25" s="7"/>
      <c r="AH25" s="7"/>
      <c r="AI25" s="7"/>
      <c r="AJ25" s="7"/>
      <c r="AK25" s="7"/>
    </row>
    <row r="26" spans="1:37" x14ac:dyDescent="0.25">
      <c r="A26" s="14"/>
      <c r="B26" s="14">
        <v>39</v>
      </c>
      <c r="C26" s="6">
        <v>2.5265881835045798</v>
      </c>
      <c r="D26" s="6">
        <v>2.6969788687994911</v>
      </c>
      <c r="E26" s="6">
        <v>2.999443430791922</v>
      </c>
      <c r="F26" s="6">
        <v>2.4720926444855569</v>
      </c>
      <c r="G26" s="6">
        <v>2.6055777595051399</v>
      </c>
      <c r="H26" s="6">
        <v>2.4717326837084266</v>
      </c>
      <c r="O26" s="7"/>
      <c r="P26" s="7"/>
      <c r="Q26" s="7"/>
      <c r="R26" s="7"/>
      <c r="S26" s="7"/>
      <c r="T26" s="7"/>
      <c r="U26" s="7"/>
      <c r="V26" s="7"/>
      <c r="W26" s="7"/>
      <c r="X26" s="7"/>
      <c r="AF26" s="7"/>
      <c r="AG26" s="7"/>
      <c r="AH26" s="7"/>
      <c r="AI26" s="7"/>
      <c r="AJ26" s="7"/>
      <c r="AK26" s="7"/>
    </row>
    <row r="27" spans="1:37" x14ac:dyDescent="0.25">
      <c r="A27" s="14">
        <v>40</v>
      </c>
      <c r="B27" s="14">
        <v>40</v>
      </c>
      <c r="C27" s="6">
        <v>2.6655169990556469</v>
      </c>
      <c r="D27" s="6">
        <v>2.612034480384883</v>
      </c>
      <c r="E27" s="6">
        <v>2.9443834830192759</v>
      </c>
      <c r="F27" s="6">
        <v>2.4461654966388675</v>
      </c>
      <c r="G27" s="6">
        <v>2.5620394027639692</v>
      </c>
      <c r="H27" s="6">
        <v>2.5076357846159851</v>
      </c>
      <c r="U27" s="7"/>
      <c r="V27" s="7"/>
      <c r="W27" s="7"/>
      <c r="X27" s="7"/>
      <c r="AF27" s="7"/>
      <c r="AG27" s="7"/>
      <c r="AH27" s="7"/>
      <c r="AI27" s="7"/>
      <c r="AJ27" s="7"/>
      <c r="AK27" s="7"/>
    </row>
    <row r="28" spans="1:37" x14ac:dyDescent="0.25">
      <c r="A28" s="14"/>
      <c r="B28" s="14">
        <v>41</v>
      </c>
      <c r="C28" s="6">
        <v>2.8120645981658288</v>
      </c>
      <c r="D28" s="6">
        <v>2.9519650082442168</v>
      </c>
      <c r="E28" s="6">
        <v>2.9517807575864685</v>
      </c>
      <c r="F28" s="6">
        <v>2.6066005994217378</v>
      </c>
      <c r="G28" s="6">
        <v>2.7697008308661601</v>
      </c>
      <c r="H28" s="6">
        <v>2.5506180812037984</v>
      </c>
      <c r="U28" s="7"/>
      <c r="V28" s="7"/>
      <c r="W28" s="7"/>
      <c r="X28" s="7"/>
      <c r="AF28" s="7"/>
      <c r="AG28" s="7"/>
      <c r="AH28" s="7"/>
      <c r="AI28" s="7"/>
      <c r="AJ28" s="7"/>
      <c r="AK28" s="7"/>
    </row>
    <row r="29" spans="1:37" x14ac:dyDescent="0.25">
      <c r="A29" s="14"/>
      <c r="B29" s="14">
        <v>42</v>
      </c>
      <c r="C29" s="6">
        <v>2.8012311240590044</v>
      </c>
      <c r="D29" s="6">
        <v>2.602703054129921</v>
      </c>
      <c r="E29" s="6">
        <v>2.8688793717351966</v>
      </c>
      <c r="F29" s="6">
        <v>2.4082318172390131</v>
      </c>
      <c r="G29" s="6">
        <v>2.3027932887000881</v>
      </c>
      <c r="H29" s="6">
        <v>2.5255580216300948</v>
      </c>
      <c r="U29" s="7"/>
      <c r="V29" s="7"/>
      <c r="W29" s="7"/>
      <c r="X29" s="7"/>
      <c r="Y29" s="7"/>
      <c r="Z29" s="7"/>
      <c r="AA29" s="7"/>
      <c r="AB29" s="7"/>
      <c r="AC29" s="7"/>
      <c r="AF29" s="7"/>
      <c r="AG29" s="7"/>
      <c r="AH29" s="7"/>
      <c r="AI29" s="7"/>
      <c r="AJ29" s="7"/>
      <c r="AK29" s="7"/>
    </row>
    <row r="30" spans="1:37" x14ac:dyDescent="0.25">
      <c r="A30" s="14"/>
      <c r="B30" s="14">
        <v>43</v>
      </c>
      <c r="C30" s="6">
        <v>2.7693716575106349</v>
      </c>
      <c r="D30" s="6">
        <v>2.5279423768038662</v>
      </c>
      <c r="E30" s="6">
        <v>2.7902952256605671</v>
      </c>
      <c r="F30" s="6">
        <v>2.4258065953095875</v>
      </c>
      <c r="G30" s="6">
        <v>2.622331760073894</v>
      </c>
      <c r="H30" s="6">
        <v>2.4443744504646112</v>
      </c>
      <c r="U30" s="7"/>
      <c r="V30" s="7"/>
      <c r="W30" s="7"/>
      <c r="X30" s="7"/>
      <c r="Y30" s="7"/>
      <c r="Z30" s="7"/>
      <c r="AA30" s="7"/>
      <c r="AB30" s="7"/>
      <c r="AC30" s="7"/>
      <c r="AF30" s="7"/>
      <c r="AG30" s="7"/>
      <c r="AH30" s="7"/>
      <c r="AI30" s="7"/>
      <c r="AJ30" s="7"/>
      <c r="AK30" s="7"/>
    </row>
    <row r="31" spans="1:37" x14ac:dyDescent="0.25">
      <c r="A31" s="14"/>
      <c r="B31" s="14">
        <v>44</v>
      </c>
      <c r="C31" s="6">
        <v>2.8924649008158929</v>
      </c>
      <c r="D31" s="6">
        <v>2.5125356894274069</v>
      </c>
      <c r="E31" s="6">
        <v>2.7246368435665045</v>
      </c>
      <c r="F31" s="6">
        <v>2.6728627329789143</v>
      </c>
      <c r="G31" s="6">
        <v>2.6174819178039916</v>
      </c>
      <c r="H31" s="6">
        <v>2.4615491947671413</v>
      </c>
      <c r="U31" s="7"/>
      <c r="V31" s="7"/>
      <c r="W31" s="7"/>
      <c r="X31" s="7"/>
      <c r="Y31" s="7"/>
      <c r="Z31" s="7"/>
      <c r="AA31" s="7"/>
      <c r="AB31" s="7"/>
      <c r="AC31" s="7"/>
      <c r="AF31" s="7"/>
      <c r="AG31" s="7"/>
      <c r="AH31" s="7"/>
      <c r="AI31" s="7"/>
      <c r="AJ31" s="7"/>
      <c r="AK31" s="7"/>
    </row>
    <row r="32" spans="1:37" x14ac:dyDescent="0.25">
      <c r="A32" s="14">
        <v>45</v>
      </c>
      <c r="B32" s="14">
        <v>45</v>
      </c>
      <c r="C32" s="6">
        <v>3.017983203588797</v>
      </c>
      <c r="D32" s="6">
        <v>2.5859633058598952</v>
      </c>
      <c r="E32" s="6">
        <v>2.7248531381444927</v>
      </c>
      <c r="F32" s="6">
        <v>2.7252390517833009</v>
      </c>
      <c r="G32" s="6">
        <v>2.6073413385123771</v>
      </c>
      <c r="H32" s="6">
        <v>2.4239166009190649</v>
      </c>
      <c r="U32" s="7"/>
      <c r="V32" s="7"/>
      <c r="W32" s="7"/>
      <c r="X32" s="7"/>
      <c r="Y32" s="7"/>
      <c r="Z32" s="7"/>
      <c r="AA32" s="7"/>
      <c r="AB32" s="7"/>
      <c r="AC32" s="7"/>
      <c r="AF32" s="7"/>
      <c r="AG32" s="7"/>
      <c r="AH32" s="7"/>
      <c r="AI32" s="7"/>
      <c r="AJ32" s="7"/>
      <c r="AK32" s="7"/>
    </row>
    <row r="33" spans="1:37" x14ac:dyDescent="0.25">
      <c r="A33" s="14"/>
      <c r="B33" s="14">
        <v>46</v>
      </c>
      <c r="C33" s="6">
        <v>3.18284099284842</v>
      </c>
      <c r="D33" s="6">
        <v>2.7989471004286557</v>
      </c>
      <c r="E33" s="6">
        <v>2.8117516477969842</v>
      </c>
      <c r="F33" s="6">
        <v>2.9843365225465264</v>
      </c>
      <c r="G33" s="6">
        <v>2.6299371945426047</v>
      </c>
      <c r="H33" s="6">
        <v>2.5725709161725039</v>
      </c>
      <c r="U33" s="7"/>
      <c r="V33" s="7"/>
      <c r="W33" s="7"/>
      <c r="X33" s="7"/>
      <c r="Y33" s="7"/>
      <c r="Z33" s="7"/>
      <c r="AA33" s="7"/>
      <c r="AB33" s="7"/>
      <c r="AC33" s="7"/>
      <c r="AF33" s="7"/>
      <c r="AG33" s="7"/>
      <c r="AH33" s="7"/>
      <c r="AI33" s="7"/>
      <c r="AJ33" s="7"/>
      <c r="AK33" s="7"/>
    </row>
    <row r="34" spans="1:37" x14ac:dyDescent="0.25">
      <c r="A34" s="14"/>
      <c r="B34" s="14">
        <v>47</v>
      </c>
      <c r="C34" s="6">
        <v>3.2146806360223943</v>
      </c>
      <c r="D34" s="6">
        <v>2.842151385454557</v>
      </c>
      <c r="E34" s="6">
        <v>2.790329832793045</v>
      </c>
      <c r="F34" s="6">
        <v>2.7282667858271425</v>
      </c>
      <c r="G34" s="6">
        <v>2.7326656717141766</v>
      </c>
      <c r="H34" s="6">
        <v>2.5880220302224504</v>
      </c>
      <c r="U34" s="7"/>
      <c r="V34" s="7"/>
      <c r="W34" s="7"/>
      <c r="X34" s="7"/>
      <c r="Y34" s="7"/>
      <c r="Z34" s="7"/>
      <c r="AA34" s="7"/>
      <c r="AB34" s="7"/>
      <c r="AC34" s="7"/>
      <c r="AF34" s="7"/>
      <c r="AG34" s="7"/>
      <c r="AH34" s="7"/>
      <c r="AI34" s="7"/>
      <c r="AJ34" s="7"/>
      <c r="AK34" s="7"/>
    </row>
    <row r="35" spans="1:37" x14ac:dyDescent="0.25">
      <c r="A35" s="14"/>
      <c r="B35" s="14">
        <v>48</v>
      </c>
      <c r="C35" s="6">
        <v>3.1070132818921166</v>
      </c>
      <c r="D35" s="6">
        <v>3.174804712042457</v>
      </c>
      <c r="E35" s="6">
        <v>2.7872238426531357</v>
      </c>
      <c r="F35" s="6">
        <v>2.6396968646595926</v>
      </c>
      <c r="G35" s="6">
        <v>2.53889242829398</v>
      </c>
      <c r="H35" s="6">
        <v>2.5479271074421117</v>
      </c>
      <c r="U35" s="7"/>
      <c r="V35" s="7"/>
      <c r="W35" s="7"/>
      <c r="X35" s="7"/>
      <c r="Y35" s="7"/>
      <c r="Z35" s="7"/>
      <c r="AA35" s="7"/>
      <c r="AB35" s="7"/>
      <c r="AC35" s="7"/>
      <c r="AF35" s="7"/>
      <c r="AG35" s="7"/>
      <c r="AH35" s="7"/>
      <c r="AI35" s="7"/>
      <c r="AJ35" s="7"/>
      <c r="AK35" s="7"/>
    </row>
    <row r="36" spans="1:37" x14ac:dyDescent="0.25">
      <c r="A36" s="14"/>
      <c r="B36" s="14">
        <v>49</v>
      </c>
      <c r="C36" s="6">
        <v>3.2943012192795917</v>
      </c>
      <c r="D36" s="6">
        <v>3.0599429406230638</v>
      </c>
      <c r="E36" s="6">
        <v>2.750696014322509</v>
      </c>
      <c r="F36" s="6">
        <v>2.908956385317091</v>
      </c>
      <c r="G36" s="6">
        <v>2.9406577708802248</v>
      </c>
      <c r="H36" s="6">
        <v>2.5391623889808446</v>
      </c>
      <c r="U36" s="7"/>
      <c r="V36" s="7"/>
      <c r="W36" s="7"/>
      <c r="X36" s="7"/>
      <c r="Y36" s="7"/>
      <c r="Z36" s="7"/>
      <c r="AA36" s="7"/>
      <c r="AB36" s="7"/>
      <c r="AC36" s="7"/>
      <c r="AF36" s="7"/>
      <c r="AG36" s="7"/>
      <c r="AH36" s="7"/>
      <c r="AI36" s="7"/>
      <c r="AJ36" s="7"/>
      <c r="AK36" s="7"/>
    </row>
    <row r="37" spans="1:37" x14ac:dyDescent="0.25">
      <c r="A37" s="14">
        <v>50</v>
      </c>
      <c r="B37" s="14">
        <v>50</v>
      </c>
      <c r="C37" s="6">
        <v>3.2914235260965965</v>
      </c>
      <c r="D37" s="6">
        <v>2.8913653712301421</v>
      </c>
      <c r="E37" s="6">
        <v>2.7810032105901987</v>
      </c>
      <c r="F37" s="6">
        <v>2.6153705876866584</v>
      </c>
      <c r="G37" s="6">
        <v>2.8142312007989014</v>
      </c>
      <c r="H37" s="6">
        <v>2.4600190332163785</v>
      </c>
      <c r="U37" s="7"/>
      <c r="V37" s="7"/>
      <c r="W37" s="7"/>
      <c r="X37" s="7"/>
      <c r="Y37" s="7"/>
      <c r="Z37" s="7"/>
      <c r="AA37" s="7"/>
      <c r="AB37" s="7"/>
      <c r="AC37" s="7"/>
      <c r="AF37" s="7"/>
      <c r="AG37" s="7"/>
      <c r="AH37" s="7"/>
      <c r="AI37" s="7"/>
      <c r="AJ37" s="7"/>
      <c r="AK37" s="7"/>
    </row>
    <row r="38" spans="1:37" x14ac:dyDescent="0.25">
      <c r="A38" s="14"/>
      <c r="B38" s="14">
        <v>51</v>
      </c>
      <c r="C38" s="6">
        <v>3.1349840631633494</v>
      </c>
      <c r="D38" s="6">
        <v>2.5453377287920396</v>
      </c>
      <c r="E38" s="6">
        <v>2.5183350750814726</v>
      </c>
      <c r="F38" s="6">
        <v>2.7232553639614734</v>
      </c>
      <c r="G38" s="6">
        <v>2.2835041433084302</v>
      </c>
      <c r="H38" s="6">
        <v>2.2691475021505076</v>
      </c>
      <c r="U38" s="7"/>
      <c r="V38" s="7"/>
      <c r="W38" s="7"/>
      <c r="X38" s="7"/>
      <c r="Y38" s="7"/>
      <c r="Z38" s="7"/>
      <c r="AA38" s="7"/>
      <c r="AB38" s="7"/>
      <c r="AC38" s="7"/>
      <c r="AF38" s="7"/>
      <c r="AG38" s="7"/>
      <c r="AH38" s="7"/>
      <c r="AI38" s="7"/>
      <c r="AJ38" s="7"/>
      <c r="AK38" s="7"/>
    </row>
    <row r="39" spans="1:37" x14ac:dyDescent="0.25">
      <c r="A39" s="14"/>
      <c r="B39" s="14">
        <v>52</v>
      </c>
      <c r="C39" s="6">
        <v>3.1645539299691059</v>
      </c>
      <c r="D39" s="6">
        <v>2.5985727507055936</v>
      </c>
      <c r="E39" s="6">
        <v>2.3632432108808987</v>
      </c>
      <c r="F39" s="6">
        <v>2.748068862504681</v>
      </c>
      <c r="G39" s="6">
        <v>2.315469012814606</v>
      </c>
      <c r="H39" s="6">
        <v>2.2178753648240783</v>
      </c>
      <c r="U39" s="7"/>
      <c r="V39" s="7"/>
      <c r="W39" s="7"/>
      <c r="X39" s="7"/>
      <c r="Y39" s="7"/>
      <c r="Z39" s="7"/>
      <c r="AA39" s="7"/>
      <c r="AB39" s="7"/>
      <c r="AC39" s="7"/>
      <c r="AF39" s="7"/>
      <c r="AG39" s="7"/>
      <c r="AH39" s="7"/>
      <c r="AI39" s="7"/>
      <c r="AJ39" s="7"/>
      <c r="AK39" s="7"/>
    </row>
    <row r="40" spans="1:37" x14ac:dyDescent="0.25">
      <c r="A40" s="14"/>
      <c r="B40" s="14">
        <v>53</v>
      </c>
      <c r="C40" s="6">
        <v>3.297558860471824</v>
      </c>
      <c r="D40" s="6">
        <v>2.6349369036054928</v>
      </c>
      <c r="E40" s="6">
        <v>2.3904703723580383</v>
      </c>
      <c r="F40" s="6">
        <v>2.9757057404445413</v>
      </c>
      <c r="G40" s="6">
        <v>2.5351448229036007</v>
      </c>
      <c r="H40" s="6">
        <v>2.2321216965035964</v>
      </c>
      <c r="U40" s="7"/>
      <c r="V40" s="7"/>
      <c r="W40" s="7"/>
      <c r="X40" s="7"/>
      <c r="Y40" s="7"/>
      <c r="Z40" s="7"/>
      <c r="AA40" s="7"/>
      <c r="AB40" s="7"/>
      <c r="AC40" s="7"/>
      <c r="AF40" s="7"/>
      <c r="AG40" s="7"/>
      <c r="AH40" s="7"/>
      <c r="AI40" s="7"/>
      <c r="AJ40" s="7"/>
      <c r="AK40" s="7"/>
    </row>
    <row r="41" spans="1:37" x14ac:dyDescent="0.25">
      <c r="A41" s="14"/>
      <c r="B41" s="14">
        <v>54</v>
      </c>
      <c r="C41" s="6">
        <v>3.405110578251465</v>
      </c>
      <c r="D41" s="6">
        <v>2.6968258945985903</v>
      </c>
      <c r="E41" s="6">
        <v>2.4980293400999516</v>
      </c>
      <c r="F41" s="6">
        <v>3.2298961939642998</v>
      </c>
      <c r="G41" s="6">
        <v>2.6816321041922482</v>
      </c>
      <c r="H41" s="6">
        <v>2.272369049170218</v>
      </c>
      <c r="U41" s="7"/>
      <c r="V41" s="7"/>
      <c r="W41" s="7"/>
      <c r="X41" s="7"/>
      <c r="Y41" s="7"/>
      <c r="Z41" s="7"/>
      <c r="AA41" s="7"/>
      <c r="AB41" s="7"/>
      <c r="AC41" s="7"/>
      <c r="AF41" s="7"/>
      <c r="AG41" s="7"/>
      <c r="AH41" s="7"/>
      <c r="AI41" s="7"/>
      <c r="AJ41" s="7"/>
      <c r="AK41" s="7"/>
    </row>
    <row r="42" spans="1:37" x14ac:dyDescent="0.25">
      <c r="A42" s="14">
        <v>55</v>
      </c>
      <c r="B42" s="14">
        <v>55</v>
      </c>
      <c r="C42" s="6">
        <v>3.2237399181208728</v>
      </c>
      <c r="D42" s="6">
        <v>2.8103764585816888</v>
      </c>
      <c r="E42" s="6">
        <v>2.188131120541748</v>
      </c>
      <c r="F42" s="6">
        <v>3.3578614592425242</v>
      </c>
      <c r="G42" s="6">
        <v>2.5580713499976855</v>
      </c>
      <c r="H42" s="6">
        <v>2.1778478629549802</v>
      </c>
      <c r="U42" s="7"/>
      <c r="V42" s="7"/>
      <c r="W42" s="7"/>
      <c r="X42" s="7"/>
      <c r="Y42" s="7"/>
      <c r="Z42" s="7"/>
      <c r="AA42" s="7"/>
      <c r="AB42" s="7"/>
      <c r="AC42" s="7"/>
      <c r="AF42" s="7"/>
      <c r="AG42" s="7"/>
      <c r="AH42" s="7"/>
      <c r="AI42" s="7"/>
      <c r="AJ42" s="7"/>
      <c r="AK42" s="7"/>
    </row>
    <row r="43" spans="1:37" x14ac:dyDescent="0.25">
      <c r="A43" s="14"/>
      <c r="B43" s="14">
        <v>56</v>
      </c>
      <c r="C43" s="6">
        <v>3.0736637583683954</v>
      </c>
      <c r="D43" s="6">
        <v>2.8019191706175897</v>
      </c>
      <c r="E43" s="6">
        <v>2.2114476760488628</v>
      </c>
      <c r="F43" s="6">
        <v>3.3179440920208423</v>
      </c>
      <c r="G43" s="6">
        <v>2.6386448658908388</v>
      </c>
      <c r="H43" s="6">
        <v>2.1923873290311957</v>
      </c>
      <c r="U43" s="7"/>
      <c r="V43" s="7"/>
      <c r="W43" s="7"/>
      <c r="X43" s="7"/>
      <c r="Y43" s="7"/>
      <c r="Z43" s="7"/>
      <c r="AA43" s="7"/>
      <c r="AB43" s="7"/>
      <c r="AC43" s="7"/>
      <c r="AF43" s="7"/>
      <c r="AG43" s="7"/>
      <c r="AH43" s="7"/>
      <c r="AI43" s="7"/>
      <c r="AJ43" s="7"/>
      <c r="AK43" s="7"/>
    </row>
    <row r="44" spans="1:37" x14ac:dyDescent="0.25">
      <c r="A44" s="14"/>
      <c r="B44" s="14">
        <v>57</v>
      </c>
      <c r="C44" s="6">
        <v>2.860668208286441</v>
      </c>
      <c r="D44" s="6">
        <v>2.7387845325600124</v>
      </c>
      <c r="E44" s="6">
        <v>1.9861552436164771</v>
      </c>
      <c r="F44" s="6">
        <v>2.9720167771267572</v>
      </c>
      <c r="G44" s="6">
        <v>2.6269611549678924</v>
      </c>
      <c r="H44" s="6">
        <v>2.0221847042764942</v>
      </c>
      <c r="U44" s="7"/>
      <c r="V44" s="7"/>
      <c r="W44" s="7"/>
      <c r="X44" s="7"/>
      <c r="Y44" s="7"/>
      <c r="Z44" s="7"/>
      <c r="AA44" s="7"/>
      <c r="AB44" s="7"/>
      <c r="AC44" s="7"/>
      <c r="AF44" s="7"/>
      <c r="AG44" s="7"/>
      <c r="AH44" s="7"/>
      <c r="AI44" s="7"/>
      <c r="AJ44" s="7"/>
      <c r="AK44" s="7"/>
    </row>
    <row r="45" spans="1:37" x14ac:dyDescent="0.25">
      <c r="A45" s="14"/>
      <c r="B45" s="31">
        <v>58</v>
      </c>
      <c r="C45" s="6">
        <v>2.5011415785729669</v>
      </c>
      <c r="D45" s="6">
        <v>2.2102368149897234</v>
      </c>
      <c r="E45" s="6">
        <v>1.7049376850994928</v>
      </c>
      <c r="F45" s="6">
        <v>2.8007235936349373</v>
      </c>
      <c r="G45" s="6">
        <v>2.5492534549614989</v>
      </c>
      <c r="H45" s="6">
        <v>1.7673365911313073</v>
      </c>
      <c r="U45" s="7"/>
      <c r="V45" s="7"/>
      <c r="W45" s="7"/>
      <c r="X45" s="7"/>
      <c r="Y45" s="7"/>
      <c r="Z45" s="7"/>
      <c r="AA45" s="7"/>
      <c r="AB45" s="7"/>
      <c r="AC45" s="7"/>
      <c r="AF45" s="7"/>
      <c r="AG45" s="7"/>
      <c r="AH45" s="7"/>
      <c r="AI45" s="7"/>
      <c r="AJ45" s="7"/>
      <c r="AK45" s="7"/>
    </row>
    <row r="46" spans="1:37" x14ac:dyDescent="0.25">
      <c r="A46" s="14"/>
      <c r="B46" s="14">
        <v>59</v>
      </c>
      <c r="C46" s="6">
        <v>2.1454408601177128</v>
      </c>
      <c r="D46" s="6">
        <v>1.8680553810314176</v>
      </c>
      <c r="E46" s="6">
        <v>1.4582407412294069</v>
      </c>
      <c r="F46" s="6">
        <v>2.5806038484935807</v>
      </c>
      <c r="G46" s="6">
        <v>2.6067902200726154</v>
      </c>
      <c r="H46" s="6">
        <v>1.6431326159064403</v>
      </c>
      <c r="U46" s="7"/>
      <c r="V46" s="7"/>
      <c r="W46" s="7"/>
      <c r="X46" s="7"/>
      <c r="Y46" s="7"/>
      <c r="Z46" s="7"/>
      <c r="AA46" s="7"/>
      <c r="AB46" s="7"/>
      <c r="AC46" s="7"/>
      <c r="AF46" s="7"/>
      <c r="AG46" s="7"/>
      <c r="AH46" s="7"/>
      <c r="AI46" s="7"/>
      <c r="AJ46" s="7"/>
      <c r="AK46" s="7"/>
    </row>
    <row r="47" spans="1:37" x14ac:dyDescent="0.25">
      <c r="A47" s="14">
        <v>60</v>
      </c>
      <c r="B47" s="14">
        <v>60</v>
      </c>
      <c r="C47" s="6">
        <v>2.0079888859590675</v>
      </c>
      <c r="D47" s="6">
        <v>1.7987580680232564</v>
      </c>
      <c r="E47" s="6">
        <v>1.3246918169964457</v>
      </c>
      <c r="F47" s="6">
        <v>2.3787549122374747</v>
      </c>
      <c r="G47" s="6">
        <v>1.8442627468183932</v>
      </c>
      <c r="H47" s="6">
        <v>1.5040374133293197</v>
      </c>
      <c r="U47" s="7"/>
      <c r="V47" s="7"/>
      <c r="W47" s="7"/>
      <c r="X47" s="7"/>
      <c r="Y47" s="7"/>
      <c r="Z47" s="7"/>
      <c r="AA47" s="7"/>
      <c r="AB47" s="7"/>
      <c r="AC47" s="7"/>
      <c r="AF47" s="7"/>
      <c r="AG47" s="7"/>
      <c r="AH47" s="7"/>
      <c r="AI47" s="7"/>
      <c r="AJ47" s="7"/>
      <c r="AK47" s="7"/>
    </row>
    <row r="48" spans="1:37" x14ac:dyDescent="0.25">
      <c r="A48" s="14"/>
      <c r="B48" s="14">
        <v>61</v>
      </c>
      <c r="C48" s="6">
        <v>1.8681581068730313</v>
      </c>
      <c r="D48" s="6">
        <v>1.4973333318764361</v>
      </c>
      <c r="E48" s="6">
        <v>1.1737701122594819</v>
      </c>
      <c r="F48" s="6">
        <v>2.2630049877568181</v>
      </c>
      <c r="G48" s="6">
        <v>2.0547899908073446</v>
      </c>
      <c r="H48" s="6">
        <v>1.4244426305939391</v>
      </c>
      <c r="U48" s="7"/>
      <c r="V48" s="7"/>
      <c r="W48" s="7"/>
      <c r="X48" s="7"/>
      <c r="Y48" s="7"/>
      <c r="Z48" s="7"/>
      <c r="AA48" s="7"/>
      <c r="AB48" s="7"/>
      <c r="AC48" s="7"/>
      <c r="AF48" s="7"/>
      <c r="AG48" s="7"/>
      <c r="AH48" s="7"/>
      <c r="AI48" s="7"/>
      <c r="AJ48" s="7"/>
      <c r="AK48" s="7"/>
    </row>
    <row r="49" spans="1:37" x14ac:dyDescent="0.25">
      <c r="A49" s="14"/>
      <c r="B49" s="14">
        <v>62</v>
      </c>
      <c r="C49" s="6">
        <v>1.5824636350934382</v>
      </c>
      <c r="D49" s="6">
        <v>1.4534078827605725</v>
      </c>
      <c r="E49" s="6">
        <v>1.0177005965664019</v>
      </c>
      <c r="F49" s="6">
        <v>1.8527296240459159</v>
      </c>
      <c r="G49" s="6">
        <v>1.654016661412671</v>
      </c>
      <c r="H49" s="6">
        <v>1.2454694246900366</v>
      </c>
      <c r="U49" s="7"/>
      <c r="V49" s="7"/>
      <c r="W49" s="7"/>
      <c r="X49" s="7"/>
      <c r="Y49" s="7"/>
      <c r="Z49" s="7"/>
      <c r="AA49" s="7"/>
      <c r="AB49" s="7"/>
      <c r="AC49" s="7"/>
      <c r="AF49" s="7"/>
      <c r="AG49" s="7"/>
      <c r="AH49" s="7"/>
      <c r="AI49" s="7"/>
      <c r="AJ49" s="7"/>
      <c r="AK49" s="7"/>
    </row>
    <row r="50" spans="1:37" x14ac:dyDescent="0.25">
      <c r="A50" s="14"/>
      <c r="B50" s="14">
        <v>63</v>
      </c>
      <c r="C50" s="6">
        <v>1.2180901903404064</v>
      </c>
      <c r="D50" s="6">
        <v>1.0918861391169237</v>
      </c>
      <c r="E50" s="6">
        <v>0.81761080836118738</v>
      </c>
      <c r="F50" s="6">
        <v>1.4559224565989988</v>
      </c>
      <c r="G50" s="6">
        <v>1.7380071116323468</v>
      </c>
      <c r="H50" s="6">
        <v>1.0646201586472672</v>
      </c>
      <c r="U50" s="7"/>
      <c r="V50" s="7"/>
      <c r="W50" s="7"/>
      <c r="X50" s="7"/>
      <c r="Y50" s="7"/>
      <c r="Z50" s="7"/>
      <c r="AA50" s="7"/>
      <c r="AB50" s="7"/>
      <c r="AC50" s="7"/>
      <c r="AF50" s="7"/>
      <c r="AG50" s="7"/>
      <c r="AH50" s="7"/>
      <c r="AI50" s="7"/>
      <c r="AJ50" s="7"/>
      <c r="AK50" s="7"/>
    </row>
    <row r="51" spans="1:37" x14ac:dyDescent="0.25">
      <c r="A51" s="14">
        <v>64</v>
      </c>
      <c r="B51" s="14">
        <v>64</v>
      </c>
      <c r="C51" s="6">
        <v>0.96253715932829009</v>
      </c>
      <c r="D51" s="6">
        <v>0.82833344442174128</v>
      </c>
      <c r="E51" s="6">
        <v>0.59233567949504062</v>
      </c>
      <c r="F51" s="6">
        <v>1.1766748937508964</v>
      </c>
      <c r="G51" s="6">
        <v>1.3339270715991032</v>
      </c>
      <c r="H51" s="6">
        <v>0.84370235191986198</v>
      </c>
      <c r="U51" s="7"/>
      <c r="V51" s="7"/>
      <c r="W51" s="7"/>
      <c r="X51" s="7"/>
      <c r="Y51" s="7"/>
      <c r="Z51" s="7"/>
      <c r="AA51" s="7"/>
      <c r="AB51" s="7"/>
      <c r="AC51" s="7"/>
      <c r="AF51" s="7"/>
      <c r="AG51" s="7"/>
      <c r="AH51" s="7"/>
      <c r="AI51" s="7"/>
      <c r="AJ51" s="7"/>
      <c r="AK51" s="7"/>
    </row>
    <row r="52" spans="1:37" x14ac:dyDescent="0.25">
      <c r="U52" s="7"/>
      <c r="V52" s="7"/>
      <c r="W52" s="7"/>
      <c r="X52" s="7"/>
      <c r="Y52" s="7"/>
      <c r="Z52" s="7"/>
      <c r="AA52" s="7"/>
      <c r="AB52" s="7"/>
      <c r="AC52" s="7"/>
    </row>
    <row r="53" spans="1:37" x14ac:dyDescent="0.25">
      <c r="B53" t="s">
        <v>104</v>
      </c>
      <c r="U53" s="7"/>
      <c r="V53" s="7"/>
      <c r="W53" s="7"/>
      <c r="X53" s="7"/>
      <c r="Y53" s="7"/>
      <c r="Z53" s="7"/>
      <c r="AA53" s="7"/>
      <c r="AB53" s="7"/>
      <c r="AC53" s="7"/>
    </row>
    <row r="54" spans="1:37" x14ac:dyDescent="0.25">
      <c r="U54" s="7"/>
      <c r="V54" s="7"/>
      <c r="W54" s="7"/>
      <c r="X54" s="7"/>
      <c r="Y54" s="7"/>
      <c r="Z54" s="7"/>
      <c r="AA54" s="7"/>
      <c r="AB54" s="7"/>
      <c r="AC54" s="7"/>
    </row>
    <row r="55" spans="1:37" x14ac:dyDescent="0.25">
      <c r="U55" s="7"/>
      <c r="V55" s="7"/>
      <c r="W55" s="7"/>
      <c r="X55" s="7"/>
      <c r="Y55" s="7"/>
      <c r="Z55" s="7"/>
      <c r="AA55" s="7"/>
      <c r="AB55" s="7"/>
      <c r="AC55" s="7"/>
    </row>
    <row r="56" spans="1:37" x14ac:dyDescent="0.25">
      <c r="U56" s="7"/>
      <c r="V56" s="7"/>
      <c r="W56" s="7"/>
      <c r="X56" s="7"/>
      <c r="Y56" s="7"/>
      <c r="Z56" s="7"/>
      <c r="AA56" s="7"/>
      <c r="AB56" s="7"/>
      <c r="AC56" s="7"/>
    </row>
    <row r="57" spans="1:37" x14ac:dyDescent="0.25">
      <c r="U57" s="7"/>
      <c r="V57" s="7"/>
      <c r="W57" s="7"/>
      <c r="X57" s="7"/>
      <c r="Y57" s="7"/>
      <c r="Z57" s="7"/>
      <c r="AA57" s="7"/>
      <c r="AB57" s="7"/>
      <c r="AC57" s="7"/>
    </row>
    <row r="58" spans="1:37" x14ac:dyDescent="0.25">
      <c r="U58" s="7"/>
      <c r="V58" s="7"/>
      <c r="W58" s="7"/>
      <c r="X58" s="7"/>
      <c r="Y58" s="7"/>
      <c r="Z58" s="7"/>
      <c r="AA58" s="7"/>
      <c r="AB58" s="7"/>
      <c r="AC58" s="7"/>
    </row>
    <row r="59" spans="1:37" x14ac:dyDescent="0.25">
      <c r="U59" s="7"/>
      <c r="V59" s="7"/>
      <c r="W59" s="7"/>
      <c r="X59" s="7"/>
      <c r="Y59" s="7"/>
      <c r="Z59" s="7"/>
      <c r="AA59" s="7"/>
      <c r="AB59" s="7"/>
      <c r="AC59" s="7"/>
    </row>
    <row r="60" spans="1:37" x14ac:dyDescent="0.25">
      <c r="U60" s="7"/>
      <c r="V60" s="7"/>
      <c r="W60" s="7"/>
      <c r="X60" s="7"/>
      <c r="Y60" s="7"/>
      <c r="Z60" s="7"/>
      <c r="AA60" s="7"/>
      <c r="AB60" s="7"/>
      <c r="AC60" s="7"/>
    </row>
    <row r="61" spans="1:37" x14ac:dyDescent="0.25">
      <c r="U61" s="7"/>
      <c r="V61" s="7"/>
      <c r="W61" s="7"/>
      <c r="X61" s="7"/>
      <c r="Y61" s="7"/>
      <c r="Z61" s="7"/>
      <c r="AA61" s="7"/>
      <c r="AB61" s="7"/>
      <c r="AC61" s="7"/>
    </row>
    <row r="62" spans="1:37" x14ac:dyDescent="0.25">
      <c r="U62" s="7"/>
      <c r="V62" s="7"/>
      <c r="W62" s="7"/>
      <c r="X62" s="7"/>
      <c r="Y62" s="7"/>
      <c r="Z62" s="7"/>
      <c r="AA62" s="7"/>
      <c r="AB62" s="7"/>
      <c r="AC62" s="7"/>
    </row>
    <row r="63" spans="1:37" x14ac:dyDescent="0.25">
      <c r="U63" s="7"/>
      <c r="V63" s="7"/>
      <c r="W63" s="7"/>
      <c r="X63" s="7"/>
      <c r="Y63" s="7"/>
      <c r="Z63" s="7"/>
      <c r="AA63" s="7"/>
      <c r="AB63" s="7"/>
      <c r="AC63" s="7"/>
    </row>
    <row r="64" spans="1:37" x14ac:dyDescent="0.25">
      <c r="U64" s="7"/>
      <c r="V64" s="7"/>
      <c r="W64" s="7"/>
      <c r="X64" s="7"/>
      <c r="Y64" s="7"/>
      <c r="Z64" s="7"/>
      <c r="AA64" s="7"/>
      <c r="AB64" s="7"/>
      <c r="AC64" s="7"/>
    </row>
    <row r="65" spans="21:29" x14ac:dyDescent="0.25">
      <c r="U65" s="7"/>
      <c r="V65" s="7"/>
      <c r="W65" s="7"/>
      <c r="X65" s="7"/>
      <c r="Y65" s="7"/>
      <c r="Z65" s="7"/>
      <c r="AA65" s="7"/>
      <c r="AB65" s="7"/>
      <c r="AC65" s="7"/>
    </row>
    <row r="66" spans="21:29" x14ac:dyDescent="0.25">
      <c r="U66" s="7"/>
      <c r="V66" s="7"/>
      <c r="W66" s="7"/>
      <c r="X66" s="7"/>
      <c r="Y66" s="7"/>
      <c r="Z66" s="7"/>
      <c r="AA66" s="7"/>
      <c r="AB66" s="7"/>
      <c r="AC66" s="7"/>
    </row>
    <row r="67" spans="21:29" x14ac:dyDescent="0.25">
      <c r="U67" s="7"/>
      <c r="V67" s="7"/>
      <c r="W67" s="7"/>
      <c r="X67" s="7"/>
      <c r="Y67" s="7"/>
      <c r="Z67" s="7"/>
      <c r="AA67" s="7"/>
      <c r="AB67" s="7"/>
      <c r="AC67" s="7"/>
    </row>
    <row r="68" spans="21:29" x14ac:dyDescent="0.25">
      <c r="U68" s="7"/>
      <c r="V68" s="7"/>
      <c r="W68" s="7"/>
      <c r="X68" s="7"/>
      <c r="Y68" s="7"/>
      <c r="Z68" s="7"/>
      <c r="AA68" s="7"/>
      <c r="AB68" s="7"/>
      <c r="AC68" s="7"/>
    </row>
    <row r="69" spans="21:29" x14ac:dyDescent="0.25">
      <c r="U69" s="7"/>
      <c r="V69" s="7"/>
      <c r="W69" s="7"/>
      <c r="X69" s="7"/>
      <c r="Y69" s="7"/>
      <c r="Z69" s="7"/>
      <c r="AA69" s="7"/>
      <c r="AB69" s="7"/>
      <c r="AC69" s="7"/>
    </row>
    <row r="70" spans="21:29" x14ac:dyDescent="0.25">
      <c r="U70" s="7"/>
      <c r="V70" s="7"/>
      <c r="W70" s="7"/>
      <c r="X70" s="7"/>
      <c r="Y70" s="7"/>
      <c r="Z70" s="7"/>
      <c r="AA70" s="7"/>
      <c r="AB70" s="7"/>
      <c r="AC70" s="7"/>
    </row>
    <row r="71" spans="21:29" x14ac:dyDescent="0.25">
      <c r="U71" s="7"/>
      <c r="V71" s="7"/>
      <c r="W71" s="7"/>
      <c r="X71" s="7"/>
      <c r="Y71" s="7"/>
      <c r="Z71" s="7"/>
      <c r="AA71" s="7"/>
      <c r="AB71" s="7"/>
      <c r="AC71" s="7"/>
    </row>
    <row r="72" spans="21:29" x14ac:dyDescent="0.25">
      <c r="U72" s="7"/>
      <c r="V72" s="7"/>
      <c r="W72" s="7"/>
      <c r="X72" s="7"/>
      <c r="Y72" s="7"/>
      <c r="Z72" s="7"/>
      <c r="AA72" s="7"/>
      <c r="AB72" s="7"/>
      <c r="AC72" s="7"/>
    </row>
    <row r="73" spans="21:29" x14ac:dyDescent="0.25">
      <c r="U73" s="7"/>
      <c r="V73" s="7"/>
      <c r="W73" s="7"/>
      <c r="X73" s="7"/>
      <c r="Y73" s="7"/>
      <c r="Z73" s="7"/>
      <c r="AA73" s="7"/>
      <c r="AB73" s="7"/>
      <c r="AC73" s="7"/>
    </row>
    <row r="74" spans="21:29" x14ac:dyDescent="0.25">
      <c r="U74" s="7"/>
      <c r="V74" s="7"/>
      <c r="W74" s="7"/>
      <c r="X74" s="7"/>
      <c r="Y74" s="7"/>
      <c r="Z74" s="7"/>
      <c r="AA74" s="7"/>
      <c r="AB74" s="7"/>
      <c r="AC74" s="7"/>
    </row>
    <row r="75" spans="21:29" x14ac:dyDescent="0.25">
      <c r="V75" s="7"/>
      <c r="W75" s="7"/>
      <c r="X75" s="7"/>
      <c r="Y75" s="7"/>
      <c r="Z75" s="7"/>
      <c r="AA75" s="7"/>
      <c r="AB75" s="7"/>
      <c r="AC75" s="7"/>
    </row>
    <row r="76" spans="21:29" x14ac:dyDescent="0.25">
      <c r="V76" s="7"/>
      <c r="W76" s="7"/>
      <c r="X76" s="7"/>
      <c r="Y76" s="7"/>
      <c r="Z76" s="7"/>
      <c r="AA76" s="7"/>
      <c r="AB76" s="7"/>
      <c r="AC76" s="7"/>
    </row>
    <row r="77" spans="21:29" x14ac:dyDescent="0.25">
      <c r="V77" s="7"/>
      <c r="W77" s="7"/>
      <c r="X77" s="7"/>
      <c r="Y77" s="7"/>
      <c r="Z77" s="7"/>
      <c r="AA77" s="7"/>
      <c r="AB77" s="7"/>
      <c r="AC77" s="7"/>
    </row>
  </sheetData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  <pageSetUpPr fitToPage="1"/>
  </sheetPr>
  <dimension ref="A1:V55"/>
  <sheetViews>
    <sheetView tabSelected="1" zoomScaleNormal="100" workbookViewId="0"/>
  </sheetViews>
  <sheetFormatPr defaultRowHeight="15" x14ac:dyDescent="0.25"/>
  <cols>
    <col min="1" max="1" width="9.140625" style="7"/>
    <col min="3" max="3" width="12.7109375" bestFit="1" customWidth="1"/>
  </cols>
  <sheetData>
    <row r="1" spans="1:22" s="7" customFormat="1" x14ac:dyDescent="0.25">
      <c r="B1" s="7" t="s">
        <v>115</v>
      </c>
    </row>
    <row r="2" spans="1:22" s="7" customFormat="1" x14ac:dyDescent="0.25"/>
    <row r="3" spans="1:22" x14ac:dyDescent="0.25">
      <c r="C3" t="s">
        <v>37</v>
      </c>
      <c r="D3" t="s">
        <v>38</v>
      </c>
      <c r="E3" t="s">
        <v>80</v>
      </c>
      <c r="F3" s="7" t="s">
        <v>81</v>
      </c>
      <c r="J3" s="7"/>
    </row>
    <row r="4" spans="1:22" x14ac:dyDescent="0.25">
      <c r="A4" s="7">
        <v>18</v>
      </c>
      <c r="B4" s="7">
        <v>18</v>
      </c>
      <c r="C4" s="19">
        <v>19450.350000000002</v>
      </c>
      <c r="D4" s="19">
        <v>26.939999999999998</v>
      </c>
      <c r="E4" s="19">
        <v>1.19</v>
      </c>
      <c r="F4" s="19"/>
      <c r="G4" s="6"/>
      <c r="U4" s="6"/>
      <c r="V4" s="6"/>
    </row>
    <row r="5" spans="1:22" x14ac:dyDescent="0.25">
      <c r="B5" s="7">
        <v>19</v>
      </c>
      <c r="C5" s="19">
        <v>27184.53</v>
      </c>
      <c r="D5" s="19">
        <v>6401.32</v>
      </c>
      <c r="E5" s="19">
        <v>9.11</v>
      </c>
      <c r="F5" s="19"/>
      <c r="G5" s="6"/>
      <c r="H5" s="7"/>
      <c r="U5" s="6"/>
      <c r="V5" s="6"/>
    </row>
    <row r="6" spans="1:22" x14ac:dyDescent="0.25">
      <c r="B6" s="7">
        <v>20</v>
      </c>
      <c r="C6" s="19">
        <v>4556.33</v>
      </c>
      <c r="D6" s="19">
        <v>28631.79</v>
      </c>
      <c r="E6" s="19">
        <v>636.98</v>
      </c>
      <c r="F6" s="19"/>
      <c r="G6" s="8"/>
      <c r="H6" s="8"/>
      <c r="U6" s="6"/>
      <c r="V6" s="6"/>
    </row>
    <row r="7" spans="1:22" x14ac:dyDescent="0.25">
      <c r="B7" s="7">
        <v>21</v>
      </c>
      <c r="C7" s="19">
        <v>3424.29</v>
      </c>
      <c r="D7" s="19">
        <v>28469.23</v>
      </c>
      <c r="E7" s="19">
        <v>3098.55</v>
      </c>
      <c r="F7" s="19">
        <v>3.33</v>
      </c>
      <c r="G7" s="8"/>
      <c r="H7" s="8"/>
      <c r="U7" s="6"/>
      <c r="V7" s="6"/>
    </row>
    <row r="8" spans="1:22" x14ac:dyDescent="0.25">
      <c r="B8" s="7">
        <v>22</v>
      </c>
      <c r="C8" s="19">
        <v>3360.0699999999997</v>
      </c>
      <c r="D8" s="19">
        <v>26702.74</v>
      </c>
      <c r="E8" s="19">
        <v>5328.61</v>
      </c>
      <c r="F8" s="19">
        <v>170.83</v>
      </c>
      <c r="G8" s="8"/>
      <c r="H8" s="8"/>
      <c r="U8" s="6"/>
      <c r="V8" s="6"/>
    </row>
    <row r="9" spans="1:22" x14ac:dyDescent="0.25">
      <c r="B9" s="7">
        <v>23</v>
      </c>
      <c r="C9" s="19">
        <v>3178.3900000000003</v>
      </c>
      <c r="D9" s="19">
        <v>25559.83</v>
      </c>
      <c r="E9" s="19">
        <v>6755.99</v>
      </c>
      <c r="F9" s="19">
        <v>1219.58</v>
      </c>
      <c r="G9" s="8"/>
      <c r="H9" s="8"/>
      <c r="U9" s="6"/>
      <c r="V9" s="6"/>
    </row>
    <row r="10" spans="1:22" x14ac:dyDescent="0.25">
      <c r="B10" s="7">
        <v>24</v>
      </c>
      <c r="C10" s="19">
        <v>2988.86</v>
      </c>
      <c r="D10" s="19">
        <v>24032.120000000003</v>
      </c>
      <c r="E10" s="19">
        <v>6970.87</v>
      </c>
      <c r="F10" s="19">
        <v>3462.89</v>
      </c>
      <c r="G10" s="8"/>
      <c r="H10" s="8"/>
      <c r="U10" s="6"/>
      <c r="V10" s="6"/>
    </row>
    <row r="11" spans="1:22" x14ac:dyDescent="0.25">
      <c r="A11" s="7">
        <v>25</v>
      </c>
      <c r="B11" s="7">
        <v>25</v>
      </c>
      <c r="C11" s="19">
        <v>3032.71</v>
      </c>
      <c r="D11" s="19">
        <v>23710.960000000003</v>
      </c>
      <c r="E11" s="19">
        <v>6954.65</v>
      </c>
      <c r="F11" s="19">
        <v>5775.19</v>
      </c>
      <c r="G11" s="8"/>
      <c r="H11" s="8"/>
      <c r="U11" s="6"/>
      <c r="V11" s="6"/>
    </row>
    <row r="12" spans="1:22" x14ac:dyDescent="0.25">
      <c r="B12" s="7">
        <v>26</v>
      </c>
      <c r="C12" s="19">
        <v>3274.2799999999997</v>
      </c>
      <c r="D12" s="19">
        <v>24563.620000000003</v>
      </c>
      <c r="E12" s="19">
        <v>7207.67</v>
      </c>
      <c r="F12" s="19">
        <v>8070.42</v>
      </c>
      <c r="G12" s="8"/>
      <c r="H12" s="8"/>
      <c r="U12" s="6"/>
      <c r="V12" s="6"/>
    </row>
    <row r="13" spans="1:22" x14ac:dyDescent="0.25">
      <c r="B13" s="7">
        <v>27</v>
      </c>
      <c r="C13" s="19">
        <v>3210.09</v>
      </c>
      <c r="D13" s="19">
        <v>24377.34</v>
      </c>
      <c r="E13" s="19">
        <v>7507.83</v>
      </c>
      <c r="F13" s="19">
        <v>10249.92</v>
      </c>
      <c r="G13" s="8"/>
      <c r="H13" s="8"/>
      <c r="U13" s="6"/>
      <c r="V13" s="6"/>
    </row>
    <row r="14" spans="1:22" x14ac:dyDescent="0.25">
      <c r="B14" s="7">
        <v>28</v>
      </c>
      <c r="C14" s="19">
        <v>3311.2599999999998</v>
      </c>
      <c r="D14" s="19">
        <v>24673.599999999999</v>
      </c>
      <c r="E14" s="19">
        <v>7674.27</v>
      </c>
      <c r="F14" s="19">
        <v>11200.29</v>
      </c>
      <c r="G14" s="8"/>
      <c r="H14" s="8"/>
      <c r="U14" s="6"/>
      <c r="V14" s="6"/>
    </row>
    <row r="15" spans="1:22" x14ac:dyDescent="0.25">
      <c r="B15" s="7">
        <v>29</v>
      </c>
      <c r="C15" s="19">
        <v>3339.94</v>
      </c>
      <c r="D15" s="19">
        <v>25191.4</v>
      </c>
      <c r="E15" s="19">
        <v>7965.02</v>
      </c>
      <c r="F15" s="19">
        <v>12478.3</v>
      </c>
      <c r="G15" s="8"/>
      <c r="H15" s="8"/>
      <c r="U15" s="6"/>
      <c r="V15" s="6"/>
    </row>
    <row r="16" spans="1:22" x14ac:dyDescent="0.25">
      <c r="A16" s="14">
        <v>30</v>
      </c>
      <c r="B16" s="14">
        <v>30</v>
      </c>
      <c r="C16" s="19">
        <v>3572.51</v>
      </c>
      <c r="D16" s="19">
        <v>24826.809999999998</v>
      </c>
      <c r="E16" s="19">
        <v>8006.09</v>
      </c>
      <c r="F16" s="19">
        <v>12631.869999999999</v>
      </c>
      <c r="G16" s="8"/>
      <c r="H16" s="8"/>
      <c r="U16" s="6"/>
      <c r="V16" s="6"/>
    </row>
    <row r="17" spans="1:22" x14ac:dyDescent="0.25">
      <c r="A17" s="14"/>
      <c r="B17" s="14">
        <v>31</v>
      </c>
      <c r="C17" s="19">
        <v>3597.3</v>
      </c>
      <c r="D17" s="19">
        <v>24106.61</v>
      </c>
      <c r="E17" s="19">
        <v>8092.43</v>
      </c>
      <c r="F17" s="19">
        <v>12971.88</v>
      </c>
      <c r="G17" s="8"/>
      <c r="H17" s="8"/>
      <c r="U17" s="6"/>
      <c r="V17" s="6"/>
    </row>
    <row r="18" spans="1:22" x14ac:dyDescent="0.25">
      <c r="A18" s="14"/>
      <c r="B18" s="14">
        <v>32</v>
      </c>
      <c r="C18" s="19">
        <v>3491.83</v>
      </c>
      <c r="D18" s="19">
        <v>22009.260000000002</v>
      </c>
      <c r="E18" s="19">
        <v>7703.72</v>
      </c>
      <c r="F18" s="19">
        <v>12420.17</v>
      </c>
      <c r="G18" s="8"/>
      <c r="H18" s="8"/>
      <c r="U18" s="6"/>
      <c r="V18" s="6"/>
    </row>
    <row r="19" spans="1:22" x14ac:dyDescent="0.25">
      <c r="A19" s="14"/>
      <c r="B19" s="14">
        <v>33</v>
      </c>
      <c r="C19" s="19">
        <v>3421.17</v>
      </c>
      <c r="D19" s="19">
        <v>21787.81</v>
      </c>
      <c r="E19" s="19">
        <v>7550.9</v>
      </c>
      <c r="F19" s="19">
        <v>12326.43</v>
      </c>
      <c r="G19" s="8"/>
      <c r="H19" s="8"/>
      <c r="U19" s="6"/>
      <c r="V19" s="6"/>
    </row>
    <row r="20" spans="1:22" x14ac:dyDescent="0.25">
      <c r="A20" s="14"/>
      <c r="B20" s="14">
        <v>34</v>
      </c>
      <c r="C20" s="19">
        <v>3296</v>
      </c>
      <c r="D20" s="19">
        <v>20475.400000000001</v>
      </c>
      <c r="E20" s="19">
        <v>7342.03</v>
      </c>
      <c r="F20" s="19">
        <v>12256.27</v>
      </c>
      <c r="G20" s="8"/>
      <c r="H20" s="8"/>
      <c r="U20" s="6"/>
      <c r="V20" s="6"/>
    </row>
    <row r="21" spans="1:22" x14ac:dyDescent="0.25">
      <c r="A21" s="14">
        <v>35</v>
      </c>
      <c r="B21" s="25">
        <v>35</v>
      </c>
      <c r="C21" s="19">
        <v>3558.59</v>
      </c>
      <c r="D21" s="19">
        <v>19925.080000000002</v>
      </c>
      <c r="E21" s="19">
        <v>7049.72</v>
      </c>
      <c r="F21" s="19">
        <v>12381.4</v>
      </c>
      <c r="G21" s="8"/>
      <c r="H21" s="8"/>
      <c r="U21" s="6"/>
      <c r="V21" s="6"/>
    </row>
    <row r="22" spans="1:22" x14ac:dyDescent="0.25">
      <c r="A22" s="14"/>
      <c r="B22" s="14">
        <v>36</v>
      </c>
      <c r="C22" s="19">
        <v>3481.58</v>
      </c>
      <c r="D22" s="19">
        <v>19425.830000000002</v>
      </c>
      <c r="E22" s="19">
        <v>6873.29</v>
      </c>
      <c r="F22" s="19">
        <v>12476.710000000001</v>
      </c>
      <c r="G22" s="8"/>
      <c r="H22" s="8"/>
      <c r="U22" s="6"/>
      <c r="V22" s="6"/>
    </row>
    <row r="23" spans="1:22" x14ac:dyDescent="0.25">
      <c r="A23" s="14"/>
      <c r="B23" s="14">
        <v>37</v>
      </c>
      <c r="C23" s="19">
        <v>3515.6899999999996</v>
      </c>
      <c r="D23" s="19">
        <v>18199.86</v>
      </c>
      <c r="E23" s="19">
        <v>6508.79</v>
      </c>
      <c r="F23" s="19">
        <v>12211.78</v>
      </c>
      <c r="G23" s="8"/>
      <c r="H23" s="8"/>
      <c r="U23" s="6"/>
      <c r="V23" s="6"/>
    </row>
    <row r="24" spans="1:22" x14ac:dyDescent="0.25">
      <c r="A24" s="14"/>
      <c r="B24" s="14">
        <v>38</v>
      </c>
      <c r="C24" s="19">
        <v>3566.3</v>
      </c>
      <c r="D24" s="19">
        <v>17484.91</v>
      </c>
      <c r="E24" s="19">
        <v>6124.47</v>
      </c>
      <c r="F24" s="19">
        <v>12555.64</v>
      </c>
      <c r="G24" s="8"/>
      <c r="H24" s="8"/>
      <c r="U24" s="6"/>
      <c r="V24" s="6"/>
    </row>
    <row r="25" spans="1:22" x14ac:dyDescent="0.25">
      <c r="A25" s="14"/>
      <c r="B25" s="14">
        <v>39</v>
      </c>
      <c r="C25" s="19">
        <v>3657.35</v>
      </c>
      <c r="D25" s="19">
        <v>17337.25</v>
      </c>
      <c r="E25" s="19">
        <v>5857.03</v>
      </c>
      <c r="F25" s="19">
        <v>12757.49</v>
      </c>
      <c r="G25" s="8"/>
      <c r="H25" s="8"/>
      <c r="U25" s="6"/>
      <c r="V25" s="6"/>
    </row>
    <row r="26" spans="1:22" x14ac:dyDescent="0.25">
      <c r="A26" s="14">
        <v>40</v>
      </c>
      <c r="B26" s="14">
        <v>40</v>
      </c>
      <c r="C26" s="19">
        <v>3484.51</v>
      </c>
      <c r="D26" s="19">
        <v>17508.75</v>
      </c>
      <c r="E26" s="19">
        <v>5762.68</v>
      </c>
      <c r="F26" s="19">
        <v>13054.69</v>
      </c>
      <c r="G26" s="8"/>
      <c r="H26" s="8"/>
      <c r="U26" s="6"/>
      <c r="V26" s="6"/>
    </row>
    <row r="27" spans="1:22" x14ac:dyDescent="0.25">
      <c r="A27" s="14"/>
      <c r="B27" s="14">
        <v>41</v>
      </c>
      <c r="C27" s="19">
        <v>3652.5600000000004</v>
      </c>
      <c r="D27" s="19">
        <v>18411.43</v>
      </c>
      <c r="E27" s="19">
        <v>5643.38</v>
      </c>
      <c r="F27" s="19">
        <v>13534.67</v>
      </c>
      <c r="G27" s="8"/>
      <c r="H27" s="8"/>
      <c r="U27" s="6"/>
      <c r="V27" s="6"/>
    </row>
    <row r="28" spans="1:22" x14ac:dyDescent="0.25">
      <c r="A28" s="14"/>
      <c r="B28" s="14">
        <v>42</v>
      </c>
      <c r="C28" s="19">
        <v>4382.55</v>
      </c>
      <c r="D28" s="19">
        <v>17121.66</v>
      </c>
      <c r="E28" s="19">
        <v>5402.01</v>
      </c>
      <c r="F28" s="19">
        <v>13045.76</v>
      </c>
      <c r="G28" s="8"/>
      <c r="H28" s="8"/>
      <c r="U28" s="6"/>
      <c r="V28" s="6"/>
    </row>
    <row r="29" spans="1:22" x14ac:dyDescent="0.25">
      <c r="A29" s="14"/>
      <c r="B29" s="14">
        <v>43</v>
      </c>
      <c r="C29" s="19">
        <v>4123.79</v>
      </c>
      <c r="D29" s="19">
        <v>17371.86</v>
      </c>
      <c r="E29" s="19">
        <v>5138.2299999999996</v>
      </c>
      <c r="F29" s="19">
        <v>12256.59</v>
      </c>
      <c r="G29" s="8"/>
      <c r="H29" s="8"/>
      <c r="U29" s="6"/>
      <c r="V29" s="6"/>
    </row>
    <row r="30" spans="1:22" x14ac:dyDescent="0.25">
      <c r="A30" s="14"/>
      <c r="B30" s="14">
        <v>44</v>
      </c>
      <c r="C30" s="19">
        <v>3116.48</v>
      </c>
      <c r="D30" s="19">
        <v>19064.82</v>
      </c>
      <c r="E30" s="19">
        <v>5154.18</v>
      </c>
      <c r="F30" s="19">
        <v>12350.23</v>
      </c>
      <c r="G30" s="8"/>
      <c r="H30" s="8"/>
      <c r="U30" s="6"/>
      <c r="V30" s="6"/>
    </row>
    <row r="31" spans="1:22" x14ac:dyDescent="0.25">
      <c r="A31" s="14">
        <v>45</v>
      </c>
      <c r="B31" s="14">
        <v>45</v>
      </c>
      <c r="C31" s="19">
        <v>2642.1400000000003</v>
      </c>
      <c r="D31" s="19">
        <v>19645.18</v>
      </c>
      <c r="E31" s="19">
        <v>5373.31</v>
      </c>
      <c r="F31" s="19">
        <v>12139.21</v>
      </c>
      <c r="G31" s="8"/>
      <c r="H31" s="8"/>
      <c r="U31" s="6"/>
      <c r="V31" s="6"/>
    </row>
    <row r="32" spans="1:22" x14ac:dyDescent="0.25">
      <c r="A32" s="14"/>
      <c r="B32" s="14">
        <v>46</v>
      </c>
      <c r="C32" s="19">
        <v>2771.65</v>
      </c>
      <c r="D32" s="19">
        <v>21076.52</v>
      </c>
      <c r="E32" s="19">
        <v>5665.86</v>
      </c>
      <c r="F32" s="19">
        <v>12411.42</v>
      </c>
      <c r="G32" s="8"/>
      <c r="H32" s="8"/>
      <c r="U32" s="6"/>
      <c r="V32" s="6"/>
    </row>
    <row r="33" spans="1:22" x14ac:dyDescent="0.25">
      <c r="A33" s="14"/>
      <c r="B33" s="14">
        <v>47</v>
      </c>
      <c r="C33" s="19">
        <v>3196.9100000000003</v>
      </c>
      <c r="D33" s="19">
        <v>21387.21</v>
      </c>
      <c r="E33" s="19">
        <v>5906.73</v>
      </c>
      <c r="F33" s="19">
        <v>11813.279999999999</v>
      </c>
      <c r="G33" s="8"/>
      <c r="H33" s="8"/>
      <c r="U33" s="6"/>
      <c r="V33" s="6"/>
    </row>
    <row r="34" spans="1:22" x14ac:dyDescent="0.25">
      <c r="A34" s="14"/>
      <c r="B34" s="14">
        <v>48</v>
      </c>
      <c r="C34" s="19">
        <v>3394.07</v>
      </c>
      <c r="D34" s="19">
        <v>21339.75</v>
      </c>
      <c r="E34" s="19">
        <v>6292.41</v>
      </c>
      <c r="F34" s="19">
        <v>10795.64</v>
      </c>
      <c r="G34" s="8"/>
      <c r="H34" s="8"/>
      <c r="U34" s="6"/>
      <c r="V34" s="6"/>
    </row>
    <row r="35" spans="1:22" x14ac:dyDescent="0.25">
      <c r="A35" s="14"/>
      <c r="B35" s="14">
        <v>49</v>
      </c>
      <c r="C35" s="19">
        <v>3601.8900000000003</v>
      </c>
      <c r="D35" s="19">
        <v>22086.76</v>
      </c>
      <c r="E35" s="19">
        <v>6858.82</v>
      </c>
      <c r="F35" s="19">
        <v>10159.08</v>
      </c>
      <c r="G35" s="8"/>
      <c r="H35" s="8"/>
      <c r="U35" s="6"/>
      <c r="V35" s="6"/>
    </row>
    <row r="36" spans="1:22" x14ac:dyDescent="0.25">
      <c r="A36" s="14">
        <v>50</v>
      </c>
      <c r="B36" s="14">
        <v>50</v>
      </c>
      <c r="C36" s="19">
        <v>3318.88</v>
      </c>
      <c r="D36" s="19">
        <v>23128.720000000001</v>
      </c>
      <c r="E36" s="19">
        <v>6799.37</v>
      </c>
      <c r="F36" s="19">
        <v>9431.9499999999989</v>
      </c>
      <c r="G36" s="8"/>
      <c r="H36" s="8"/>
      <c r="U36" s="6"/>
      <c r="V36" s="6"/>
    </row>
    <row r="37" spans="1:22" x14ac:dyDescent="0.25">
      <c r="A37" s="14"/>
      <c r="B37" s="14">
        <v>51</v>
      </c>
      <c r="C37" s="19">
        <v>3307.99</v>
      </c>
      <c r="D37" s="19">
        <v>22683.73</v>
      </c>
      <c r="E37" s="19">
        <v>6676.23</v>
      </c>
      <c r="F37" s="19">
        <v>8282.9</v>
      </c>
      <c r="G37" s="8"/>
      <c r="H37" s="8"/>
      <c r="U37" s="6"/>
      <c r="V37" s="6"/>
    </row>
    <row r="38" spans="1:22" x14ac:dyDescent="0.25">
      <c r="A38" s="14"/>
      <c r="B38" s="14">
        <v>52</v>
      </c>
      <c r="C38" s="19">
        <v>3307.69</v>
      </c>
      <c r="D38" s="19">
        <v>23166.61</v>
      </c>
      <c r="E38" s="19">
        <v>6998.07</v>
      </c>
      <c r="F38" s="19">
        <v>7756.45</v>
      </c>
      <c r="G38" s="8"/>
      <c r="H38" s="8"/>
      <c r="U38" s="6"/>
      <c r="V38" s="6"/>
    </row>
    <row r="39" spans="1:22" x14ac:dyDescent="0.25">
      <c r="A39" s="14"/>
      <c r="B39" s="14">
        <v>53</v>
      </c>
      <c r="C39" s="19">
        <v>3596.29</v>
      </c>
      <c r="D39" s="19">
        <v>24238.620000000003</v>
      </c>
      <c r="E39" s="19">
        <v>7140.04</v>
      </c>
      <c r="F39" s="19">
        <v>7566.0499999999993</v>
      </c>
      <c r="G39" s="8"/>
      <c r="H39" s="8"/>
      <c r="U39" s="6"/>
      <c r="V39" s="6"/>
    </row>
    <row r="40" spans="1:22" x14ac:dyDescent="0.25">
      <c r="A40" s="14"/>
      <c r="B40" s="14">
        <v>54</v>
      </c>
      <c r="C40" s="19">
        <v>3812.48</v>
      </c>
      <c r="D40" s="19">
        <v>25180.11</v>
      </c>
      <c r="E40" s="19">
        <v>7526.07</v>
      </c>
      <c r="F40" s="19">
        <v>7520.57</v>
      </c>
      <c r="G40" s="8"/>
      <c r="H40" s="8"/>
      <c r="U40" s="6"/>
      <c r="V40" s="6"/>
    </row>
    <row r="41" spans="1:22" x14ac:dyDescent="0.25">
      <c r="A41" s="14">
        <v>55</v>
      </c>
      <c r="B41" s="14">
        <v>55</v>
      </c>
      <c r="C41" s="19">
        <v>3912.2699999999995</v>
      </c>
      <c r="D41" s="19">
        <v>24585.1</v>
      </c>
      <c r="E41" s="19">
        <v>6995.55</v>
      </c>
      <c r="F41" s="19">
        <v>6994.97</v>
      </c>
      <c r="G41" s="8"/>
      <c r="H41" s="8"/>
      <c r="U41" s="6"/>
      <c r="V41" s="6"/>
    </row>
    <row r="42" spans="1:22" x14ac:dyDescent="0.25">
      <c r="A42" s="14"/>
      <c r="B42" s="14">
        <v>56</v>
      </c>
      <c r="C42" s="19">
        <v>4425.5999999999995</v>
      </c>
      <c r="D42" s="19">
        <v>24332.77</v>
      </c>
      <c r="E42" s="19">
        <v>7094.22</v>
      </c>
      <c r="F42" s="19">
        <v>6607.37</v>
      </c>
      <c r="G42" s="8"/>
      <c r="H42" s="8"/>
      <c r="U42" s="6"/>
      <c r="V42" s="6"/>
    </row>
    <row r="43" spans="1:22" x14ac:dyDescent="0.25">
      <c r="A43" s="14"/>
      <c r="B43" s="14">
        <v>57</v>
      </c>
      <c r="C43" s="19">
        <v>4718.28</v>
      </c>
      <c r="D43" s="19">
        <v>22940.9</v>
      </c>
      <c r="E43" s="19">
        <v>6522.75</v>
      </c>
      <c r="F43" s="19">
        <v>6134.83</v>
      </c>
      <c r="G43" s="8"/>
      <c r="H43" s="8"/>
      <c r="U43" s="6"/>
      <c r="V43" s="6"/>
    </row>
    <row r="44" spans="1:22" x14ac:dyDescent="0.25">
      <c r="A44" s="14"/>
      <c r="B44" s="14">
        <v>58</v>
      </c>
      <c r="C44" s="19">
        <v>4520.59</v>
      </c>
      <c r="D44" s="19">
        <v>20188.440000000002</v>
      </c>
      <c r="E44" s="19">
        <v>5854.29</v>
      </c>
      <c r="F44" s="19">
        <v>5370.18</v>
      </c>
      <c r="G44" s="8"/>
      <c r="H44" s="8"/>
      <c r="U44" s="6"/>
      <c r="V44" s="6"/>
    </row>
    <row r="45" spans="1:22" x14ac:dyDescent="0.25">
      <c r="A45" s="14"/>
      <c r="B45" s="31">
        <v>59</v>
      </c>
      <c r="C45" s="19">
        <v>4436.78</v>
      </c>
      <c r="D45" s="19">
        <v>18802.03</v>
      </c>
      <c r="E45" s="19">
        <v>5108.91</v>
      </c>
      <c r="F45" s="19">
        <v>4682.4800000000005</v>
      </c>
      <c r="G45" s="8"/>
      <c r="H45" s="8"/>
      <c r="U45" s="6"/>
      <c r="V45" s="6"/>
    </row>
    <row r="46" spans="1:22" x14ac:dyDescent="0.25">
      <c r="A46" s="14">
        <v>60</v>
      </c>
      <c r="B46" s="14">
        <v>60</v>
      </c>
      <c r="C46" s="19">
        <v>4427.22</v>
      </c>
      <c r="D46" s="19">
        <v>17182.47</v>
      </c>
      <c r="E46" s="19">
        <v>4663.01</v>
      </c>
      <c r="F46" s="19">
        <v>4356.7</v>
      </c>
      <c r="G46" s="8"/>
      <c r="H46" s="8"/>
      <c r="U46" s="6"/>
      <c r="V46" s="6"/>
    </row>
    <row r="47" spans="1:22" x14ac:dyDescent="0.25">
      <c r="A47" s="14"/>
      <c r="B47" s="14">
        <v>61</v>
      </c>
      <c r="C47" s="19">
        <v>4380.12</v>
      </c>
      <c r="D47" s="19">
        <v>15979.85</v>
      </c>
      <c r="E47" s="19">
        <v>4372.5600000000004</v>
      </c>
      <c r="F47" s="19">
        <v>4000.88</v>
      </c>
      <c r="G47" s="8"/>
      <c r="H47" s="8"/>
      <c r="U47" s="6"/>
      <c r="V47" s="6"/>
    </row>
    <row r="48" spans="1:22" x14ac:dyDescent="0.25">
      <c r="A48" s="14"/>
      <c r="B48" s="14">
        <v>62</v>
      </c>
      <c r="C48" s="19">
        <v>4407.2800000000007</v>
      </c>
      <c r="D48" s="19">
        <v>13861.32</v>
      </c>
      <c r="E48" s="19">
        <v>3747.51</v>
      </c>
      <c r="F48" s="19">
        <v>3456.22</v>
      </c>
      <c r="G48" s="8"/>
      <c r="H48" s="8"/>
      <c r="U48" s="6"/>
      <c r="V48" s="6"/>
    </row>
    <row r="49" spans="1:22" x14ac:dyDescent="0.25">
      <c r="A49" s="14"/>
      <c r="B49" s="14">
        <v>63</v>
      </c>
      <c r="C49" s="19">
        <v>3899.8</v>
      </c>
      <c r="D49" s="19">
        <v>10930.26</v>
      </c>
      <c r="E49" s="19">
        <v>3119.35</v>
      </c>
      <c r="F49" s="19">
        <v>2917.77</v>
      </c>
      <c r="G49" s="8"/>
      <c r="H49" s="8"/>
      <c r="U49" s="6"/>
      <c r="V49" s="6"/>
    </row>
    <row r="50" spans="1:22" x14ac:dyDescent="0.25">
      <c r="A50" s="14"/>
      <c r="B50" s="14">
        <v>64</v>
      </c>
      <c r="C50" s="19">
        <v>3254.91</v>
      </c>
      <c r="D50" s="19">
        <v>8805.09</v>
      </c>
      <c r="E50" s="19">
        <v>2358.4699999999998</v>
      </c>
      <c r="F50" s="19">
        <v>2436.6999999999998</v>
      </c>
      <c r="G50" s="8"/>
      <c r="H50" s="8"/>
      <c r="U50" s="6"/>
      <c r="V50" s="6"/>
    </row>
    <row r="51" spans="1:22" x14ac:dyDescent="0.25">
      <c r="B51" s="11" t="s">
        <v>56</v>
      </c>
      <c r="C51" s="19">
        <v>1973.7</v>
      </c>
      <c r="D51" s="19">
        <v>5254.18</v>
      </c>
      <c r="E51" s="19">
        <v>1455.12</v>
      </c>
      <c r="F51" s="19">
        <v>1537.1</v>
      </c>
      <c r="G51" s="8"/>
      <c r="H51" s="8"/>
      <c r="U51" s="6"/>
      <c r="V51" s="6"/>
    </row>
    <row r="52" spans="1:22" x14ac:dyDescent="0.25">
      <c r="A52" s="7">
        <v>66</v>
      </c>
      <c r="B52" s="11" t="s">
        <v>57</v>
      </c>
      <c r="C52" s="19">
        <v>1462.58</v>
      </c>
      <c r="D52" s="19">
        <v>3468.88</v>
      </c>
      <c r="E52" s="19">
        <v>1014.78</v>
      </c>
      <c r="F52" s="19">
        <v>1078.6500000000001</v>
      </c>
      <c r="G52" s="8"/>
      <c r="H52" s="8"/>
      <c r="U52" s="6"/>
      <c r="V52" s="6"/>
    </row>
    <row r="53" spans="1:22" x14ac:dyDescent="0.25">
      <c r="C53" s="7"/>
      <c r="D53" s="7"/>
      <c r="E53" s="7"/>
      <c r="F53" s="7"/>
      <c r="V53" s="7"/>
    </row>
    <row r="54" spans="1:22" x14ac:dyDescent="0.25">
      <c r="B54" t="s">
        <v>101</v>
      </c>
      <c r="D54" s="7"/>
      <c r="E54" s="7"/>
      <c r="F54" s="7"/>
    </row>
    <row r="55" spans="1:22" x14ac:dyDescent="0.25">
      <c r="D55" s="7"/>
      <c r="E55" s="7"/>
      <c r="F55" s="7"/>
    </row>
  </sheetData>
  <conditionalFormatting sqref="G4:G5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6:H5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U4:U5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  <pageSetUpPr fitToPage="1"/>
  </sheetPr>
  <dimension ref="A1:W43"/>
  <sheetViews>
    <sheetView tabSelected="1" zoomScaleNormal="100" workbookViewId="0"/>
  </sheetViews>
  <sheetFormatPr defaultRowHeight="15" x14ac:dyDescent="0.25"/>
  <cols>
    <col min="1" max="1" width="12.85546875" customWidth="1"/>
    <col min="2" max="2" width="29.5703125" customWidth="1"/>
  </cols>
  <sheetData>
    <row r="1" spans="1:23" s="7" customFormat="1" x14ac:dyDescent="0.25">
      <c r="A1" s="7" t="s">
        <v>92</v>
      </c>
    </row>
    <row r="2" spans="1:23" s="7" customFormat="1" x14ac:dyDescent="0.25"/>
    <row r="3" spans="1:23" x14ac:dyDescent="0.25">
      <c r="A3" t="s">
        <v>52</v>
      </c>
      <c r="B3" t="s">
        <v>53</v>
      </c>
      <c r="C3" t="s">
        <v>50</v>
      </c>
      <c r="D3" s="7" t="s">
        <v>51</v>
      </c>
      <c r="F3" s="7"/>
      <c r="P3" s="7"/>
      <c r="Q3" s="7"/>
      <c r="R3" s="7"/>
      <c r="S3" s="7"/>
      <c r="T3" s="7"/>
      <c r="U3" s="7"/>
    </row>
    <row r="4" spans="1:23" x14ac:dyDescent="0.25">
      <c r="A4" s="33" t="s">
        <v>1</v>
      </c>
      <c r="B4" t="s">
        <v>54</v>
      </c>
      <c r="C4" s="6">
        <v>21.1</v>
      </c>
      <c r="D4" s="6">
        <v>23.8</v>
      </c>
      <c r="E4" s="6"/>
      <c r="P4" s="7"/>
      <c r="Q4" s="7"/>
      <c r="R4" s="7"/>
      <c r="S4" s="7"/>
      <c r="T4" s="7"/>
      <c r="U4" s="7"/>
    </row>
    <row r="5" spans="1:23" x14ac:dyDescent="0.25">
      <c r="A5" s="33"/>
      <c r="B5" s="7" t="s">
        <v>4</v>
      </c>
      <c r="C5" s="6">
        <v>15.7</v>
      </c>
      <c r="D5" s="6">
        <v>16.8</v>
      </c>
      <c r="E5" s="6"/>
      <c r="J5" s="7"/>
      <c r="K5" s="7"/>
      <c r="P5" s="7"/>
      <c r="Q5" s="7"/>
      <c r="R5" s="7"/>
      <c r="S5" s="7"/>
      <c r="T5" s="7"/>
      <c r="U5" s="7"/>
      <c r="V5" s="6"/>
    </row>
    <row r="6" spans="1:23" x14ac:dyDescent="0.25">
      <c r="A6" s="33"/>
      <c r="B6" s="7" t="s">
        <v>93</v>
      </c>
      <c r="C6" s="6">
        <v>17.8</v>
      </c>
      <c r="D6" s="6">
        <v>17.7</v>
      </c>
      <c r="E6" s="6"/>
      <c r="J6" s="6"/>
      <c r="K6" s="6"/>
      <c r="P6" s="7"/>
      <c r="Q6" s="7"/>
      <c r="R6" s="7"/>
      <c r="S6" s="7"/>
      <c r="T6" s="7"/>
      <c r="U6" s="7"/>
      <c r="V6" s="6"/>
      <c r="W6" s="6"/>
    </row>
    <row r="7" spans="1:23" x14ac:dyDescent="0.25">
      <c r="A7" s="33"/>
      <c r="B7" s="7" t="s">
        <v>94</v>
      </c>
      <c r="C7" s="6">
        <v>22.3</v>
      </c>
      <c r="D7" s="6">
        <v>23</v>
      </c>
      <c r="E7" s="6"/>
      <c r="J7" s="6"/>
      <c r="K7" s="6"/>
      <c r="P7" s="7"/>
      <c r="Q7" s="7"/>
      <c r="R7" s="7"/>
      <c r="S7" s="7"/>
      <c r="T7" s="7"/>
      <c r="U7" s="7"/>
      <c r="V7" s="6"/>
      <c r="W7" s="6"/>
    </row>
    <row r="8" spans="1:23" x14ac:dyDescent="0.25">
      <c r="A8" s="33"/>
      <c r="B8" s="7" t="s">
        <v>5</v>
      </c>
      <c r="C8" s="6">
        <v>22.5</v>
      </c>
      <c r="D8" s="6">
        <v>18.7</v>
      </c>
      <c r="E8" s="6"/>
      <c r="J8" s="6"/>
      <c r="K8" s="6"/>
      <c r="P8" s="7"/>
      <c r="Q8" s="7"/>
      <c r="R8" s="7"/>
      <c r="S8" s="7"/>
      <c r="T8" s="7"/>
      <c r="U8" s="7"/>
      <c r="V8" s="6"/>
      <c r="W8" s="6"/>
    </row>
    <row r="9" spans="1:23" x14ac:dyDescent="0.25">
      <c r="A9" s="33"/>
      <c r="B9" s="7" t="s">
        <v>6</v>
      </c>
      <c r="C9" s="6">
        <v>19.399999999999999</v>
      </c>
      <c r="D9" s="6">
        <v>38</v>
      </c>
      <c r="E9" s="6"/>
      <c r="J9" s="6"/>
      <c r="K9" s="6"/>
      <c r="P9" s="7"/>
      <c r="Q9" s="7"/>
      <c r="R9" s="7"/>
      <c r="S9" s="7"/>
      <c r="T9" s="7"/>
      <c r="U9" s="7"/>
      <c r="V9" s="6"/>
      <c r="W9" s="6"/>
    </row>
    <row r="10" spans="1:23" x14ac:dyDescent="0.25">
      <c r="A10" s="33"/>
      <c r="B10" s="7" t="s">
        <v>43</v>
      </c>
      <c r="C10" s="6">
        <v>25.9</v>
      </c>
      <c r="D10" s="6">
        <v>31.3</v>
      </c>
      <c r="E10" s="6"/>
      <c r="J10" s="6"/>
      <c r="K10" s="6"/>
      <c r="P10" s="7"/>
      <c r="Q10" s="7"/>
      <c r="R10" s="7"/>
      <c r="S10" s="7"/>
      <c r="T10" s="7"/>
      <c r="U10" s="7"/>
      <c r="V10" s="6"/>
      <c r="W10" s="6"/>
    </row>
    <row r="11" spans="1:23" x14ac:dyDescent="0.25">
      <c r="A11" s="33" t="s">
        <v>0</v>
      </c>
      <c r="B11" s="7" t="s">
        <v>55</v>
      </c>
      <c r="C11" s="6">
        <v>27.8</v>
      </c>
      <c r="D11" s="6">
        <v>30.7</v>
      </c>
      <c r="E11" s="6"/>
      <c r="J11" s="6"/>
      <c r="K11" s="6"/>
      <c r="P11" s="7"/>
      <c r="Q11" s="7"/>
      <c r="R11" s="7"/>
      <c r="S11" s="7"/>
      <c r="T11" s="7"/>
      <c r="U11" s="7"/>
      <c r="V11" s="6"/>
      <c r="W11" s="6"/>
    </row>
    <row r="12" spans="1:23" x14ac:dyDescent="0.25">
      <c r="A12" s="33"/>
      <c r="B12" s="7" t="s">
        <v>4</v>
      </c>
      <c r="C12" s="6">
        <v>17.399999999999999</v>
      </c>
      <c r="D12" s="6">
        <v>17.2</v>
      </c>
      <c r="E12" s="6"/>
      <c r="J12" s="6"/>
      <c r="K12" s="6"/>
      <c r="P12" s="7"/>
      <c r="Q12" s="7"/>
      <c r="R12" s="7"/>
      <c r="S12" s="7"/>
      <c r="T12" s="7"/>
      <c r="U12" s="7"/>
      <c r="V12" s="6"/>
      <c r="W12" s="6"/>
    </row>
    <row r="13" spans="1:23" x14ac:dyDescent="0.25">
      <c r="A13" s="33"/>
      <c r="B13" s="7" t="s">
        <v>93</v>
      </c>
      <c r="C13" s="6">
        <v>23.1</v>
      </c>
      <c r="D13" s="6">
        <v>20.5</v>
      </c>
      <c r="E13" s="6"/>
      <c r="P13" s="7"/>
      <c r="Q13" s="7"/>
      <c r="R13" s="7"/>
      <c r="S13" s="7"/>
      <c r="T13" s="7"/>
      <c r="U13" s="7"/>
    </row>
    <row r="14" spans="1:23" x14ac:dyDescent="0.25">
      <c r="A14" s="33"/>
      <c r="B14" s="7" t="s">
        <v>94</v>
      </c>
      <c r="C14" s="6">
        <v>34.299999999999997</v>
      </c>
      <c r="D14" s="6">
        <v>41.4</v>
      </c>
      <c r="E14" s="6"/>
      <c r="P14" s="7"/>
      <c r="Q14" s="7"/>
      <c r="R14" s="7"/>
      <c r="S14" s="7"/>
      <c r="T14" s="7"/>
      <c r="U14" s="7"/>
    </row>
    <row r="15" spans="1:23" x14ac:dyDescent="0.25">
      <c r="A15" s="33"/>
      <c r="B15" s="7" t="s">
        <v>5</v>
      </c>
      <c r="C15" s="6">
        <v>26</v>
      </c>
      <c r="D15" s="6">
        <v>22.7</v>
      </c>
      <c r="E15" s="6"/>
      <c r="J15" s="7"/>
      <c r="K15" s="7"/>
      <c r="P15" s="7"/>
      <c r="Q15" s="7"/>
      <c r="R15" s="7"/>
      <c r="S15" s="7"/>
      <c r="T15" s="7"/>
      <c r="U15" s="7"/>
    </row>
    <row r="16" spans="1:23" x14ac:dyDescent="0.25">
      <c r="A16" s="33"/>
      <c r="B16" s="7" t="s">
        <v>6</v>
      </c>
      <c r="C16" s="6">
        <v>29.3</v>
      </c>
      <c r="D16" s="6">
        <v>29.9</v>
      </c>
      <c r="E16" s="6"/>
      <c r="J16" s="6"/>
      <c r="K16" s="6"/>
      <c r="P16" s="7"/>
      <c r="Q16" s="7"/>
      <c r="R16" s="7"/>
      <c r="S16" s="7"/>
      <c r="T16" s="7"/>
      <c r="U16" s="7"/>
      <c r="V16" s="6"/>
    </row>
    <row r="17" spans="1:23" x14ac:dyDescent="0.25">
      <c r="A17" s="33"/>
      <c r="B17" s="7" t="s">
        <v>43</v>
      </c>
      <c r="C17" s="6">
        <v>38.799999999999997</v>
      </c>
      <c r="D17" s="6">
        <v>48.1</v>
      </c>
      <c r="E17" s="6"/>
      <c r="J17" s="6"/>
      <c r="K17" s="6"/>
      <c r="P17" s="7"/>
      <c r="Q17" s="7"/>
      <c r="R17" s="7"/>
      <c r="S17" s="7"/>
      <c r="T17" s="7"/>
      <c r="U17" s="7"/>
      <c r="V17" s="6"/>
    </row>
    <row r="18" spans="1:23" x14ac:dyDescent="0.25">
      <c r="J18" s="6"/>
      <c r="K18" s="6"/>
      <c r="P18" s="7"/>
      <c r="Q18" s="7"/>
      <c r="R18" s="7"/>
      <c r="S18" s="7"/>
      <c r="T18" s="7"/>
      <c r="U18" s="7"/>
      <c r="V18" s="6"/>
      <c r="W18" s="6"/>
    </row>
    <row r="19" spans="1:23" x14ac:dyDescent="0.25">
      <c r="A19" s="7" t="s">
        <v>104</v>
      </c>
      <c r="B19" s="24"/>
      <c r="J19" s="6"/>
      <c r="K19" s="6"/>
      <c r="P19" s="7"/>
      <c r="Q19" s="7"/>
      <c r="R19" s="7"/>
      <c r="S19" s="7"/>
      <c r="T19" s="7"/>
      <c r="U19" s="7"/>
      <c r="V19" s="6"/>
      <c r="W19" s="6"/>
    </row>
    <row r="20" spans="1:23" x14ac:dyDescent="0.25">
      <c r="J20" s="6"/>
      <c r="K20" s="6"/>
      <c r="P20" s="7"/>
      <c r="Q20" s="7"/>
      <c r="R20" s="7"/>
      <c r="S20" s="7"/>
      <c r="T20" s="7"/>
      <c r="U20" s="7"/>
      <c r="V20" s="6"/>
      <c r="W20" s="6"/>
    </row>
    <row r="21" spans="1:23" x14ac:dyDescent="0.25">
      <c r="J21" s="6"/>
      <c r="K21" s="6"/>
      <c r="P21" s="7"/>
      <c r="Q21" s="7"/>
      <c r="R21" s="7"/>
      <c r="S21" s="7"/>
      <c r="T21" s="7"/>
      <c r="U21" s="7"/>
      <c r="V21" s="6"/>
      <c r="W21" s="6"/>
    </row>
    <row r="22" spans="1:23" x14ac:dyDescent="0.25">
      <c r="J22" s="6"/>
      <c r="K22" s="6"/>
      <c r="P22" s="7"/>
      <c r="Q22" s="7"/>
      <c r="R22" s="7"/>
      <c r="S22" s="7"/>
      <c r="T22" s="7"/>
      <c r="U22" s="7"/>
      <c r="V22" s="6"/>
      <c r="W22" s="6"/>
    </row>
    <row r="23" spans="1:23" x14ac:dyDescent="0.25">
      <c r="P23" s="7"/>
      <c r="Q23" s="7"/>
      <c r="R23" s="7"/>
      <c r="S23" s="7"/>
      <c r="T23" s="7"/>
      <c r="U23" s="7"/>
      <c r="V23" s="6"/>
      <c r="W23" s="6"/>
    </row>
    <row r="24" spans="1:23" x14ac:dyDescent="0.25">
      <c r="P24" s="7"/>
      <c r="Q24" s="7"/>
      <c r="R24" s="7"/>
      <c r="S24" s="7"/>
      <c r="T24" s="7"/>
      <c r="U24" s="7"/>
      <c r="V24" s="6"/>
      <c r="W24" s="6"/>
    </row>
    <row r="43" spans="2:2" x14ac:dyDescent="0.25">
      <c r="B43" s="31"/>
    </row>
  </sheetData>
  <mergeCells count="2">
    <mergeCell ref="A11:A17"/>
    <mergeCell ref="A4:A10"/>
  </mergeCells>
  <conditionalFormatting sqref="E4:E17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  <pageSetUpPr fitToPage="1"/>
  </sheetPr>
  <dimension ref="A1:N43"/>
  <sheetViews>
    <sheetView tabSelected="1" zoomScaleNormal="100" workbookViewId="0"/>
  </sheetViews>
  <sheetFormatPr defaultRowHeight="15" x14ac:dyDescent="0.25"/>
  <cols>
    <col min="2" max="2" width="34.5703125" customWidth="1"/>
  </cols>
  <sheetData>
    <row r="1" spans="1:14" s="7" customFormat="1" x14ac:dyDescent="0.25">
      <c r="A1" s="7" t="s">
        <v>91</v>
      </c>
    </row>
    <row r="2" spans="1:14" s="7" customFormat="1" x14ac:dyDescent="0.25">
      <c r="H2"/>
      <c r="I2"/>
      <c r="J2"/>
      <c r="K2"/>
      <c r="L2"/>
      <c r="M2"/>
      <c r="N2"/>
    </row>
    <row r="3" spans="1:14" x14ac:dyDescent="0.25">
      <c r="A3" t="s">
        <v>1</v>
      </c>
      <c r="C3" t="s">
        <v>50</v>
      </c>
      <c r="D3" t="s">
        <v>51</v>
      </c>
    </row>
    <row r="4" spans="1:14" x14ac:dyDescent="0.25">
      <c r="A4" t="s">
        <v>48</v>
      </c>
      <c r="C4" s="6">
        <v>21.1</v>
      </c>
      <c r="D4" s="6">
        <v>23.8</v>
      </c>
    </row>
    <row r="5" spans="1:14" x14ac:dyDescent="0.25">
      <c r="B5" s="7" t="s">
        <v>4</v>
      </c>
      <c r="C5" s="6">
        <v>15.7</v>
      </c>
      <c r="D5" s="6">
        <v>16.8</v>
      </c>
    </row>
    <row r="6" spans="1:14" x14ac:dyDescent="0.25">
      <c r="B6" s="7" t="s">
        <v>93</v>
      </c>
      <c r="C6" s="6">
        <v>17.8</v>
      </c>
      <c r="D6" s="6">
        <v>17.7</v>
      </c>
    </row>
    <row r="7" spans="1:14" x14ac:dyDescent="0.25">
      <c r="B7" s="7" t="s">
        <v>94</v>
      </c>
      <c r="C7" s="6">
        <v>22.3</v>
      </c>
      <c r="D7" s="6">
        <v>23</v>
      </c>
    </row>
    <row r="8" spans="1:14" x14ac:dyDescent="0.25">
      <c r="B8" s="7" t="s">
        <v>5</v>
      </c>
      <c r="C8" s="6">
        <v>22.5</v>
      </c>
      <c r="D8" s="6">
        <v>18.7</v>
      </c>
    </row>
    <row r="9" spans="1:14" x14ac:dyDescent="0.25">
      <c r="B9" s="7" t="s">
        <v>6</v>
      </c>
      <c r="C9" s="6">
        <v>19.399999999999999</v>
      </c>
      <c r="D9" s="6">
        <v>38</v>
      </c>
    </row>
    <row r="10" spans="1:14" x14ac:dyDescent="0.25">
      <c r="B10" s="7" t="s">
        <v>43</v>
      </c>
      <c r="C10" s="6">
        <v>25.9</v>
      </c>
      <c r="D10" s="6">
        <v>31.3</v>
      </c>
    </row>
    <row r="13" spans="1:14" x14ac:dyDescent="0.25">
      <c r="A13" s="7" t="s">
        <v>0</v>
      </c>
      <c r="B13" s="7"/>
      <c r="C13" s="7" t="s">
        <v>50</v>
      </c>
      <c r="D13" s="7" t="s">
        <v>51</v>
      </c>
    </row>
    <row r="14" spans="1:14" x14ac:dyDescent="0.25">
      <c r="A14" s="7" t="s">
        <v>49</v>
      </c>
      <c r="B14" s="7"/>
      <c r="C14" s="6">
        <v>27.8</v>
      </c>
      <c r="D14" s="6">
        <v>30.7</v>
      </c>
    </row>
    <row r="15" spans="1:14" x14ac:dyDescent="0.25">
      <c r="A15" s="7"/>
      <c r="B15" s="7" t="s">
        <v>4</v>
      </c>
      <c r="C15" s="6">
        <v>17.399999999999999</v>
      </c>
      <c r="D15" s="6">
        <v>17.2</v>
      </c>
    </row>
    <row r="16" spans="1:14" x14ac:dyDescent="0.25">
      <c r="A16" s="7"/>
      <c r="B16" s="7" t="s">
        <v>93</v>
      </c>
      <c r="C16" s="6">
        <v>23.1</v>
      </c>
      <c r="D16" s="6">
        <v>20.5</v>
      </c>
    </row>
    <row r="17" spans="1:4" x14ac:dyDescent="0.25">
      <c r="A17" s="7"/>
      <c r="B17" s="7" t="s">
        <v>94</v>
      </c>
      <c r="C17" s="6">
        <v>34.299999999999997</v>
      </c>
      <c r="D17" s="6">
        <v>41.4</v>
      </c>
    </row>
    <row r="18" spans="1:4" x14ac:dyDescent="0.25">
      <c r="A18" s="7"/>
      <c r="B18" s="7" t="s">
        <v>5</v>
      </c>
      <c r="C18" s="6">
        <v>26</v>
      </c>
      <c r="D18" s="6">
        <v>22.7</v>
      </c>
    </row>
    <row r="19" spans="1:4" x14ac:dyDescent="0.25">
      <c r="A19" s="7"/>
      <c r="B19" s="24" t="s">
        <v>6</v>
      </c>
      <c r="C19" s="6">
        <v>29.3</v>
      </c>
      <c r="D19" s="6">
        <v>29.9</v>
      </c>
    </row>
    <row r="20" spans="1:4" x14ac:dyDescent="0.25">
      <c r="A20" s="7"/>
      <c r="B20" s="7" t="s">
        <v>43</v>
      </c>
      <c r="C20" s="6">
        <v>38.799999999999997</v>
      </c>
      <c r="D20" s="6">
        <v>48.1</v>
      </c>
    </row>
    <row r="22" spans="1:4" x14ac:dyDescent="0.25">
      <c r="A22" s="7" t="s">
        <v>104</v>
      </c>
    </row>
    <row r="43" spans="2:2" x14ac:dyDescent="0.25">
      <c r="B43" s="31"/>
    </row>
  </sheetData>
  <sortState xmlns:xlrd2="http://schemas.microsoft.com/office/spreadsheetml/2017/richdata2" ref="B6:C11">
    <sortCondition ref="B6"/>
  </sortState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&amp;LFakta om löner och arbetstider 2022&amp;RSvenskt Näringsliv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AE48"/>
  <sheetViews>
    <sheetView tabSelected="1" zoomScaleNormal="100" workbookViewId="0"/>
  </sheetViews>
  <sheetFormatPr defaultRowHeight="15" x14ac:dyDescent="0.25"/>
  <cols>
    <col min="1" max="1" width="9.140625" style="7"/>
    <col min="3" max="3" width="13.85546875" customWidth="1"/>
    <col min="4" max="4" width="15.28515625" customWidth="1"/>
    <col min="6" max="6" width="13.7109375" customWidth="1"/>
  </cols>
  <sheetData>
    <row r="1" spans="1:31" x14ac:dyDescent="0.25">
      <c r="A1" s="7" t="s">
        <v>97</v>
      </c>
    </row>
    <row r="2" spans="1:31" x14ac:dyDescent="0.25">
      <c r="G2" s="7"/>
      <c r="H2" s="7"/>
    </row>
    <row r="3" spans="1:31" x14ac:dyDescent="0.25">
      <c r="C3" t="s">
        <v>7</v>
      </c>
    </row>
    <row r="4" spans="1:31" x14ac:dyDescent="0.25">
      <c r="E4" t="s">
        <v>35</v>
      </c>
    </row>
    <row r="5" spans="1:31" ht="45" x14ac:dyDescent="0.25">
      <c r="C5" t="s">
        <v>8</v>
      </c>
      <c r="D5" s="5" t="s">
        <v>9</v>
      </c>
      <c r="E5" t="s">
        <v>88</v>
      </c>
      <c r="F5" s="5" t="s">
        <v>87</v>
      </c>
      <c r="T5" s="7"/>
      <c r="U5" s="7"/>
      <c r="V5" s="7"/>
      <c r="W5" s="7"/>
    </row>
    <row r="6" spans="1:31" x14ac:dyDescent="0.25">
      <c r="A6" s="7">
        <v>1990</v>
      </c>
      <c r="B6" s="14" t="s">
        <v>10</v>
      </c>
      <c r="C6" s="18">
        <v>2419</v>
      </c>
      <c r="D6" s="18">
        <v>1652</v>
      </c>
      <c r="E6" s="18">
        <v>394</v>
      </c>
      <c r="F6" s="18">
        <v>1258</v>
      </c>
      <c r="G6" s="19"/>
      <c r="H6" s="19"/>
      <c r="I6" s="19"/>
      <c r="J6" s="19"/>
      <c r="U6" s="7"/>
      <c r="V6" s="7"/>
      <c r="W6" s="7"/>
      <c r="Y6" s="7"/>
      <c r="AE6" s="7"/>
    </row>
    <row r="7" spans="1:31" x14ac:dyDescent="0.25">
      <c r="B7" s="14" t="s">
        <v>11</v>
      </c>
      <c r="C7" s="18">
        <v>2351</v>
      </c>
      <c r="D7" s="18">
        <v>1641</v>
      </c>
      <c r="E7" s="18">
        <v>387</v>
      </c>
      <c r="F7" s="18">
        <v>1254</v>
      </c>
      <c r="G7" s="19"/>
      <c r="H7" s="19"/>
      <c r="I7" s="19"/>
      <c r="J7" s="19"/>
      <c r="S7" s="7"/>
      <c r="T7" s="7"/>
      <c r="U7" s="7"/>
      <c r="V7" s="7"/>
      <c r="W7" s="7"/>
      <c r="Y7" s="7"/>
      <c r="AE7" s="7"/>
    </row>
    <row r="8" spans="1:31" x14ac:dyDescent="0.25">
      <c r="B8" s="14" t="s">
        <v>12</v>
      </c>
      <c r="C8" s="18">
        <v>2199</v>
      </c>
      <c r="D8" s="18">
        <v>1593</v>
      </c>
      <c r="E8" s="18">
        <v>368</v>
      </c>
      <c r="F8" s="18">
        <v>1225</v>
      </c>
      <c r="G8" s="19"/>
      <c r="H8" s="19"/>
      <c r="I8" s="19"/>
      <c r="J8" s="19"/>
      <c r="S8" s="7"/>
      <c r="T8" s="7"/>
      <c r="U8" s="7"/>
      <c r="V8" s="7"/>
      <c r="W8" s="7"/>
      <c r="Y8" s="7"/>
      <c r="AE8" s="7"/>
    </row>
    <row r="9" spans="1:31" x14ac:dyDescent="0.25">
      <c r="B9" s="14" t="s">
        <v>13</v>
      </c>
      <c r="C9" s="18">
        <v>2034</v>
      </c>
      <c r="D9" s="18">
        <v>1499</v>
      </c>
      <c r="E9" s="18">
        <v>323</v>
      </c>
      <c r="F9" s="18">
        <v>1176</v>
      </c>
      <c r="G9" s="19"/>
      <c r="H9" s="19"/>
      <c r="I9" s="19"/>
      <c r="J9" s="19"/>
      <c r="S9" s="7"/>
      <c r="T9" s="7"/>
      <c r="U9" s="7"/>
      <c r="V9" s="7"/>
      <c r="W9" s="7"/>
      <c r="Y9" s="7"/>
      <c r="AE9" s="7"/>
    </row>
    <row r="10" spans="1:31" x14ac:dyDescent="0.25">
      <c r="B10" s="14" t="s">
        <v>14</v>
      </c>
      <c r="C10" s="18">
        <v>2097</v>
      </c>
      <c r="D10" s="18">
        <v>1393</v>
      </c>
      <c r="E10" s="18">
        <v>246</v>
      </c>
      <c r="F10" s="18">
        <v>1147</v>
      </c>
      <c r="G10" s="19"/>
      <c r="H10" s="19"/>
      <c r="I10" s="19"/>
      <c r="J10" s="19"/>
      <c r="S10" s="7"/>
      <c r="T10" s="7"/>
      <c r="U10" s="7"/>
      <c r="V10" s="7"/>
      <c r="W10" s="7"/>
      <c r="Y10" s="7"/>
      <c r="AE10" s="7"/>
    </row>
    <row r="11" spans="1:31" x14ac:dyDescent="0.25">
      <c r="A11" s="7">
        <v>1995</v>
      </c>
      <c r="B11" s="14" t="s">
        <v>15</v>
      </c>
      <c r="C11" s="18">
        <v>2170</v>
      </c>
      <c r="D11" s="18">
        <v>1368</v>
      </c>
      <c r="E11" s="18">
        <v>233</v>
      </c>
      <c r="F11" s="18">
        <v>1135</v>
      </c>
      <c r="G11" s="19"/>
      <c r="H11" s="19"/>
      <c r="I11" s="19"/>
      <c r="J11" s="19"/>
      <c r="S11" s="7"/>
      <c r="T11" s="7"/>
      <c r="U11" s="7"/>
      <c r="V11" s="7"/>
      <c r="W11" s="7"/>
      <c r="Y11" s="7"/>
      <c r="AE11" s="7"/>
    </row>
    <row r="12" spans="1:31" x14ac:dyDescent="0.25">
      <c r="B12" s="14" t="s">
        <v>16</v>
      </c>
      <c r="C12" s="18">
        <v>2189</v>
      </c>
      <c r="D12" s="18">
        <v>1338</v>
      </c>
      <c r="E12" s="18">
        <v>227</v>
      </c>
      <c r="F12" s="18">
        <v>1111</v>
      </c>
      <c r="G12" s="19"/>
      <c r="H12" s="19"/>
      <c r="I12" s="19"/>
      <c r="J12" s="19"/>
      <c r="S12" s="7"/>
      <c r="T12" s="7"/>
      <c r="U12" s="7"/>
      <c r="V12" s="7"/>
      <c r="W12" s="7"/>
      <c r="Y12" s="7"/>
      <c r="AE12" s="7"/>
    </row>
    <row r="13" spans="1:31" x14ac:dyDescent="0.25">
      <c r="B13" s="14" t="s">
        <v>17</v>
      </c>
      <c r="C13" s="18">
        <v>2203</v>
      </c>
      <c r="D13" s="18">
        <v>1294</v>
      </c>
      <c r="E13" s="18">
        <v>222</v>
      </c>
      <c r="F13" s="18">
        <v>1072</v>
      </c>
      <c r="G13" s="19"/>
      <c r="H13" s="19"/>
      <c r="I13" s="19"/>
      <c r="J13" s="19"/>
      <c r="S13" s="7"/>
      <c r="T13" s="7"/>
      <c r="U13" s="7"/>
      <c r="V13" s="7"/>
      <c r="W13" s="7"/>
      <c r="Y13" s="7"/>
      <c r="AE13" s="7"/>
    </row>
    <row r="14" spans="1:31" x14ac:dyDescent="0.25">
      <c r="B14" s="14" t="s">
        <v>18</v>
      </c>
      <c r="C14" s="18">
        <v>2246</v>
      </c>
      <c r="D14" s="18">
        <v>1309</v>
      </c>
      <c r="E14" s="18">
        <v>220</v>
      </c>
      <c r="F14" s="18">
        <v>1089</v>
      </c>
      <c r="G14" s="19"/>
      <c r="H14" s="19"/>
      <c r="I14" s="19"/>
      <c r="J14" s="19"/>
      <c r="S14" s="7"/>
      <c r="T14" s="7"/>
      <c r="U14" s="7"/>
      <c r="V14" s="7"/>
      <c r="W14" s="7"/>
      <c r="Y14" s="7"/>
      <c r="AE14" s="7"/>
    </row>
    <row r="15" spans="1:31" x14ac:dyDescent="0.25">
      <c r="B15" s="14" t="s">
        <v>19</v>
      </c>
      <c r="C15" s="18">
        <v>2310</v>
      </c>
      <c r="D15" s="18">
        <v>1322</v>
      </c>
      <c r="E15" s="18">
        <v>216</v>
      </c>
      <c r="F15" s="18">
        <v>1106</v>
      </c>
      <c r="G15" s="19"/>
      <c r="H15" s="19"/>
      <c r="I15" s="19"/>
      <c r="J15" s="19"/>
      <c r="S15" s="7"/>
      <c r="T15" s="7"/>
      <c r="U15" s="7"/>
      <c r="V15" s="7"/>
      <c r="W15" s="7"/>
      <c r="Y15" s="7"/>
      <c r="AE15" s="7"/>
    </row>
    <row r="16" spans="1:31" x14ac:dyDescent="0.25">
      <c r="A16" s="7">
        <v>2000</v>
      </c>
      <c r="B16" s="14" t="s">
        <v>20</v>
      </c>
      <c r="C16" s="18">
        <v>2406</v>
      </c>
      <c r="D16" s="18">
        <v>1321</v>
      </c>
      <c r="E16" s="18">
        <v>219</v>
      </c>
      <c r="F16" s="18">
        <v>1102</v>
      </c>
      <c r="G16" s="19"/>
      <c r="H16" s="19"/>
      <c r="I16" s="19"/>
      <c r="J16" s="19"/>
      <c r="S16" s="7"/>
      <c r="T16" s="7"/>
      <c r="U16" s="7"/>
      <c r="V16" s="7"/>
      <c r="W16" s="7"/>
      <c r="Y16" s="7"/>
      <c r="AE16" s="7"/>
    </row>
    <row r="17" spans="1:31" x14ac:dyDescent="0.25">
      <c r="B17" s="14" t="s">
        <v>21</v>
      </c>
      <c r="C17" s="18">
        <v>2508</v>
      </c>
      <c r="D17" s="18">
        <v>1301</v>
      </c>
      <c r="E17" s="18">
        <v>222</v>
      </c>
      <c r="F17" s="18">
        <v>1079</v>
      </c>
      <c r="G17" s="19"/>
      <c r="H17" s="19"/>
      <c r="I17" s="19"/>
      <c r="J17" s="19"/>
      <c r="S17" s="7"/>
      <c r="T17" s="7"/>
      <c r="U17" s="7"/>
      <c r="V17" s="7"/>
      <c r="W17" s="7"/>
      <c r="Y17" s="7"/>
      <c r="AE17" s="7"/>
    </row>
    <row r="18" spans="1:31" x14ac:dyDescent="0.25">
      <c r="B18" s="14" t="s">
        <v>22</v>
      </c>
      <c r="C18" s="18">
        <v>2504</v>
      </c>
      <c r="D18" s="18">
        <v>1317</v>
      </c>
      <c r="E18" s="18">
        <v>228</v>
      </c>
      <c r="F18" s="18">
        <v>1089</v>
      </c>
      <c r="G18" s="19"/>
      <c r="H18" s="19"/>
      <c r="I18" s="19"/>
      <c r="J18" s="19"/>
      <c r="S18" s="7"/>
      <c r="T18" s="7"/>
      <c r="U18" s="7"/>
      <c r="V18" s="7"/>
      <c r="W18" s="7"/>
      <c r="Y18" s="7"/>
      <c r="AE18" s="7"/>
    </row>
    <row r="19" spans="1:31" x14ac:dyDescent="0.25">
      <c r="B19" s="25" t="s">
        <v>23</v>
      </c>
      <c r="C19" s="18">
        <v>2494</v>
      </c>
      <c r="D19" s="18">
        <v>1329</v>
      </c>
      <c r="E19" s="18">
        <v>234</v>
      </c>
      <c r="F19" s="18">
        <v>1095</v>
      </c>
      <c r="G19" s="19"/>
      <c r="H19" s="19"/>
      <c r="I19" s="19"/>
      <c r="J19" s="19"/>
      <c r="S19" s="7"/>
      <c r="T19" s="7"/>
      <c r="U19" s="7"/>
      <c r="V19" s="7"/>
      <c r="W19" s="7"/>
      <c r="Y19" s="7"/>
      <c r="AE19" s="7"/>
    </row>
    <row r="20" spans="1:31" x14ac:dyDescent="0.25">
      <c r="B20" s="14" t="s">
        <v>24</v>
      </c>
      <c r="C20" s="18">
        <v>2466</v>
      </c>
      <c r="D20" s="18">
        <v>1328</v>
      </c>
      <c r="E20" s="18">
        <v>237</v>
      </c>
      <c r="F20" s="18">
        <v>1091</v>
      </c>
      <c r="G20" s="7"/>
      <c r="H20" s="7"/>
      <c r="I20" s="7"/>
      <c r="J20" s="7"/>
      <c r="S20" s="7"/>
      <c r="T20" s="7"/>
      <c r="U20" s="7"/>
      <c r="V20" s="7"/>
      <c r="W20" s="7"/>
      <c r="Y20" s="7"/>
      <c r="AE20" s="7"/>
    </row>
    <row r="21" spans="1:31" x14ac:dyDescent="0.25">
      <c r="A21" s="7">
        <v>2005</v>
      </c>
      <c r="B21" s="14" t="s">
        <v>25</v>
      </c>
      <c r="C21" s="18">
        <v>2477.4</v>
      </c>
      <c r="D21" s="18">
        <v>1326.6999999999998</v>
      </c>
      <c r="E21" s="18">
        <v>237.1</v>
      </c>
      <c r="F21" s="18">
        <v>1089.5999999999999</v>
      </c>
      <c r="G21" s="7"/>
      <c r="H21" s="7"/>
      <c r="I21" s="7"/>
      <c r="J21" s="7"/>
      <c r="S21" s="7"/>
      <c r="T21" s="7"/>
      <c r="U21" s="7"/>
      <c r="V21" s="7"/>
      <c r="W21" s="7"/>
      <c r="Y21" s="7"/>
      <c r="AE21" s="7"/>
    </row>
    <row r="22" spans="1:31" x14ac:dyDescent="0.25">
      <c r="B22" s="14" t="s">
        <v>26</v>
      </c>
      <c r="C22" s="18">
        <v>2531.4</v>
      </c>
      <c r="D22" s="18">
        <v>1334.8000000000002</v>
      </c>
      <c r="E22" s="18">
        <v>240.9</v>
      </c>
      <c r="F22" s="18">
        <v>1093.9000000000001</v>
      </c>
      <c r="G22" s="7"/>
      <c r="H22" s="7"/>
      <c r="I22" s="7"/>
      <c r="J22" s="7"/>
      <c r="S22" s="7"/>
      <c r="T22" s="7"/>
      <c r="U22" s="7"/>
      <c r="V22" s="7"/>
      <c r="W22" s="7"/>
      <c r="Y22" s="7"/>
      <c r="AE22" s="7"/>
    </row>
    <row r="23" spans="1:31" x14ac:dyDescent="0.25">
      <c r="B23" s="14" t="s">
        <v>27</v>
      </c>
      <c r="C23" s="18">
        <v>2623.6</v>
      </c>
      <c r="D23" s="18">
        <v>1335.1000000000001</v>
      </c>
      <c r="E23" s="18">
        <v>239.4</v>
      </c>
      <c r="F23" s="18">
        <v>1095.7</v>
      </c>
      <c r="G23" s="7"/>
      <c r="H23" s="7"/>
      <c r="I23" s="7"/>
      <c r="J23" s="7"/>
      <c r="S23" s="7"/>
      <c r="T23" s="7"/>
      <c r="U23" s="7"/>
      <c r="V23" s="7"/>
      <c r="W23" s="7"/>
      <c r="Y23" s="7"/>
      <c r="AE23" s="7"/>
    </row>
    <row r="24" spans="1:31" x14ac:dyDescent="0.25">
      <c r="B24" s="14" t="s">
        <v>28</v>
      </c>
      <c r="C24" s="18">
        <v>2686.7</v>
      </c>
      <c r="D24" s="18">
        <v>1307.9000000000001</v>
      </c>
      <c r="E24" s="18">
        <v>228</v>
      </c>
      <c r="F24" s="18">
        <v>1079.9000000000001</v>
      </c>
      <c r="G24" s="7"/>
      <c r="H24" s="7"/>
      <c r="I24" s="7"/>
      <c r="J24" s="7"/>
      <c r="S24" s="7"/>
      <c r="T24" s="7"/>
      <c r="U24" s="7"/>
      <c r="V24" s="7"/>
      <c r="W24" s="7"/>
      <c r="Y24" s="7"/>
      <c r="Z24" s="7"/>
      <c r="AA24" s="7"/>
      <c r="AB24" s="7"/>
      <c r="AC24" s="7"/>
      <c r="AD24" s="7"/>
      <c r="AE24" s="7"/>
    </row>
    <row r="25" spans="1:31" x14ac:dyDescent="0.25">
      <c r="B25" s="14" t="s">
        <v>29</v>
      </c>
      <c r="C25" s="18">
        <v>2610.6999999999998</v>
      </c>
      <c r="D25" s="18">
        <v>1284</v>
      </c>
      <c r="E25" s="18">
        <v>231</v>
      </c>
      <c r="F25" s="18">
        <v>1053</v>
      </c>
      <c r="G25" s="7"/>
      <c r="H25" s="7"/>
      <c r="I25" s="7"/>
      <c r="J25" s="7"/>
      <c r="S25" s="7"/>
      <c r="T25" s="7"/>
      <c r="U25" s="7"/>
      <c r="V25" s="7"/>
      <c r="W25" s="7"/>
    </row>
    <row r="26" spans="1:31" x14ac:dyDescent="0.25">
      <c r="A26" s="7">
        <v>2010</v>
      </c>
      <c r="B26" s="14" t="s">
        <v>30</v>
      </c>
      <c r="C26" s="18">
        <v>2628.1</v>
      </c>
      <c r="D26" s="18">
        <v>1274.1000000000001</v>
      </c>
      <c r="E26" s="18">
        <v>238.7</v>
      </c>
      <c r="F26" s="18">
        <v>1035.4000000000001</v>
      </c>
      <c r="G26" s="7"/>
      <c r="H26" s="7"/>
      <c r="I26" s="7"/>
      <c r="J26" s="7"/>
      <c r="S26" s="7"/>
      <c r="T26" s="7"/>
      <c r="U26" s="7"/>
      <c r="V26" s="7"/>
      <c r="W26" s="7"/>
    </row>
    <row r="27" spans="1:31" x14ac:dyDescent="0.25">
      <c r="B27" s="14" t="s">
        <v>31</v>
      </c>
      <c r="C27" s="18">
        <v>2722.6</v>
      </c>
      <c r="D27" s="18">
        <v>1287.5</v>
      </c>
      <c r="E27" s="18">
        <v>238.7</v>
      </c>
      <c r="F27" s="18">
        <v>1048.8</v>
      </c>
      <c r="G27" s="7"/>
      <c r="H27" s="7"/>
      <c r="I27" s="7"/>
      <c r="J27" s="7"/>
      <c r="S27" s="7"/>
      <c r="T27" s="7"/>
      <c r="U27" s="7"/>
      <c r="V27" s="7"/>
      <c r="W27" s="7"/>
    </row>
    <row r="28" spans="1:31" x14ac:dyDescent="0.25">
      <c r="B28" s="14" t="s">
        <v>32</v>
      </c>
      <c r="C28" s="18">
        <v>2745.6</v>
      </c>
      <c r="D28" s="18">
        <v>1280.1000000000001</v>
      </c>
      <c r="E28" s="18">
        <v>246.9</v>
      </c>
      <c r="F28" s="18">
        <v>1033.2</v>
      </c>
      <c r="G28" s="7"/>
      <c r="H28" s="7"/>
      <c r="I28" s="7"/>
      <c r="J28" s="7"/>
      <c r="S28" s="7"/>
      <c r="T28" s="7"/>
      <c r="U28" s="7"/>
      <c r="V28" s="7"/>
      <c r="W28" s="7"/>
    </row>
    <row r="29" spans="1:31" x14ac:dyDescent="0.25">
      <c r="B29" s="14" t="s">
        <v>33</v>
      </c>
      <c r="C29" s="18">
        <v>2770.7</v>
      </c>
      <c r="D29" s="18">
        <v>1286</v>
      </c>
      <c r="E29" s="18">
        <v>257.7</v>
      </c>
      <c r="F29" s="18">
        <v>1028.3</v>
      </c>
      <c r="G29" s="7"/>
      <c r="H29" s="7"/>
      <c r="I29" s="7"/>
      <c r="J29" s="7"/>
      <c r="S29" s="7"/>
      <c r="T29" s="7"/>
      <c r="U29" s="7"/>
      <c r="V29" s="7"/>
      <c r="W29" s="7"/>
    </row>
    <row r="30" spans="1:31" x14ac:dyDescent="0.25">
      <c r="B30" s="14" t="s">
        <v>34</v>
      </c>
      <c r="C30" s="18">
        <v>2793.4</v>
      </c>
      <c r="D30" s="18">
        <v>1316.5</v>
      </c>
      <c r="E30" s="18">
        <v>264.60000000000002</v>
      </c>
      <c r="F30" s="18">
        <v>1051.9000000000001</v>
      </c>
      <c r="G30" s="7"/>
      <c r="H30" s="7"/>
      <c r="I30" s="7"/>
      <c r="J30" s="7"/>
      <c r="S30" s="7"/>
      <c r="T30" s="7"/>
      <c r="U30" s="7"/>
      <c r="V30" s="7"/>
      <c r="W30" s="7"/>
    </row>
    <row r="31" spans="1:31" x14ac:dyDescent="0.25">
      <c r="A31" s="7">
        <v>2015</v>
      </c>
      <c r="B31" s="14" t="s">
        <v>59</v>
      </c>
      <c r="C31" s="18">
        <v>2838</v>
      </c>
      <c r="D31" s="18">
        <v>1343</v>
      </c>
      <c r="E31" s="18">
        <v>278</v>
      </c>
      <c r="F31" s="18">
        <v>1065</v>
      </c>
      <c r="G31" s="7"/>
      <c r="H31" s="7"/>
      <c r="I31" s="7"/>
      <c r="J31" s="7"/>
      <c r="S31" s="7"/>
      <c r="T31" s="7"/>
      <c r="U31" s="7"/>
      <c r="V31" s="7"/>
      <c r="W31" s="7"/>
    </row>
    <row r="32" spans="1:31" x14ac:dyDescent="0.25">
      <c r="B32" s="14" t="s">
        <v>60</v>
      </c>
      <c r="C32" s="18">
        <v>2890.4</v>
      </c>
      <c r="D32" s="18">
        <v>1377.6999999999998</v>
      </c>
      <c r="E32" s="18">
        <v>287.39999999999998</v>
      </c>
      <c r="F32" s="18">
        <v>1090.3</v>
      </c>
      <c r="G32" s="7"/>
      <c r="H32" s="7"/>
      <c r="I32" s="7"/>
      <c r="J32" s="7"/>
      <c r="S32" s="7"/>
      <c r="T32" s="7"/>
      <c r="U32" s="7"/>
      <c r="V32" s="7"/>
      <c r="W32" s="7"/>
    </row>
    <row r="33" spans="1:23" x14ac:dyDescent="0.25">
      <c r="B33" s="14" t="s">
        <v>61</v>
      </c>
      <c r="C33" s="18">
        <v>2940.9</v>
      </c>
      <c r="D33" s="18">
        <v>1418.4</v>
      </c>
      <c r="E33" s="18">
        <v>285.60000000000002</v>
      </c>
      <c r="F33" s="18">
        <v>1132.8</v>
      </c>
      <c r="G33" s="7"/>
      <c r="H33" s="7"/>
      <c r="I33" s="7"/>
      <c r="J33" s="7"/>
      <c r="S33" s="7"/>
      <c r="T33" s="7"/>
      <c r="U33" s="7"/>
      <c r="V33" s="7"/>
      <c r="W33" s="7"/>
    </row>
    <row r="34" spans="1:23" x14ac:dyDescent="0.25">
      <c r="B34" s="14" t="s">
        <v>67</v>
      </c>
      <c r="C34" s="18">
        <v>2995.8</v>
      </c>
      <c r="D34" s="19">
        <f>+E34+F34</f>
        <v>1451.9</v>
      </c>
      <c r="E34" s="19">
        <v>294.89999999999998</v>
      </c>
      <c r="F34" s="19">
        <v>1157</v>
      </c>
      <c r="G34" s="7"/>
      <c r="H34" s="7"/>
      <c r="I34" s="7"/>
      <c r="J34" s="7"/>
      <c r="U34" s="7"/>
      <c r="V34" s="7"/>
      <c r="W34" s="15"/>
    </row>
    <row r="35" spans="1:23" x14ac:dyDescent="0.25">
      <c r="B35" s="14" t="s">
        <v>84</v>
      </c>
      <c r="C35" s="18">
        <v>2993.4</v>
      </c>
      <c r="D35" s="19">
        <f>+E35+F35</f>
        <v>1451.1999999999998</v>
      </c>
      <c r="E35" s="19">
        <v>298.39999999999998</v>
      </c>
      <c r="F35" s="19">
        <v>1152.8</v>
      </c>
      <c r="G35" s="7"/>
      <c r="H35" s="7"/>
      <c r="I35" s="7"/>
      <c r="J35" s="7"/>
    </row>
    <row r="36" spans="1:23" x14ac:dyDescent="0.25">
      <c r="B36" s="14" t="s">
        <v>89</v>
      </c>
      <c r="C36" s="18">
        <v>2950.5</v>
      </c>
      <c r="D36" s="19">
        <f>+E36+F36</f>
        <v>1429.3</v>
      </c>
      <c r="E36" s="19">
        <v>309.5</v>
      </c>
      <c r="F36" s="19">
        <v>1119.8</v>
      </c>
      <c r="G36" s="7"/>
      <c r="H36" s="7"/>
      <c r="I36" s="7"/>
      <c r="J36" s="7"/>
    </row>
    <row r="37" spans="1:23" x14ac:dyDescent="0.25">
      <c r="A37" s="7">
        <v>2021</v>
      </c>
      <c r="C37" s="18">
        <v>2913.3</v>
      </c>
      <c r="D37" s="19">
        <f>+E37+F37</f>
        <v>1448.6</v>
      </c>
      <c r="E37" s="19">
        <v>331.9</v>
      </c>
      <c r="F37" s="19">
        <v>1116.7</v>
      </c>
      <c r="G37" s="7"/>
      <c r="H37" s="7"/>
      <c r="I37" s="7"/>
      <c r="J37" s="7"/>
    </row>
    <row r="38" spans="1:23" x14ac:dyDescent="0.25">
      <c r="C38" s="8"/>
      <c r="D38" s="8"/>
      <c r="E38" s="8"/>
      <c r="F38" s="8"/>
    </row>
    <row r="39" spans="1:23" x14ac:dyDescent="0.25">
      <c r="A39" s="7" t="s">
        <v>98</v>
      </c>
      <c r="C39" s="22"/>
      <c r="D39" s="22"/>
      <c r="E39" s="22"/>
      <c r="F39" s="22"/>
    </row>
    <row r="40" spans="1:23" x14ac:dyDescent="0.25">
      <c r="C40" s="15"/>
      <c r="D40" s="15"/>
      <c r="E40" s="15"/>
      <c r="F40" s="15"/>
    </row>
    <row r="41" spans="1:23" x14ac:dyDescent="0.25">
      <c r="C41" s="23"/>
      <c r="D41" s="23"/>
      <c r="E41" s="23"/>
      <c r="F41" s="23"/>
    </row>
    <row r="42" spans="1:23" x14ac:dyDescent="0.25">
      <c r="C42" s="8"/>
      <c r="D42" s="8"/>
    </row>
    <row r="43" spans="1:23" x14ac:dyDescent="0.25">
      <c r="B43" s="31"/>
      <c r="C43" s="8"/>
      <c r="D43" s="8"/>
    </row>
    <row r="44" spans="1:23" x14ac:dyDescent="0.25">
      <c r="C44" s="8"/>
      <c r="D44" s="8"/>
    </row>
    <row r="45" spans="1:23" x14ac:dyDescent="0.25">
      <c r="C45" s="8"/>
    </row>
    <row r="46" spans="1:23" x14ac:dyDescent="0.25">
      <c r="C46" s="8"/>
    </row>
    <row r="47" spans="1:23" x14ac:dyDescent="0.25">
      <c r="C47" s="8"/>
    </row>
    <row r="48" spans="1:23" x14ac:dyDescent="0.25">
      <c r="C48" s="8"/>
    </row>
  </sheetData>
  <phoneticPr fontId="4" type="noConversion"/>
  <conditionalFormatting sqref="U6:U33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Y45"/>
  <sheetViews>
    <sheetView tabSelected="1" zoomScaleNormal="100" workbookViewId="0"/>
  </sheetViews>
  <sheetFormatPr defaultRowHeight="15" x14ac:dyDescent="0.25"/>
  <cols>
    <col min="22" max="22" width="13.5703125" bestFit="1" customWidth="1"/>
  </cols>
  <sheetData>
    <row r="1" spans="1:24" s="7" customFormat="1" x14ac:dyDescent="0.25">
      <c r="A1" s="7" t="s">
        <v>99</v>
      </c>
    </row>
    <row r="2" spans="1:24" s="7" customFormat="1" x14ac:dyDescent="0.25">
      <c r="A2" s="7" t="s">
        <v>100</v>
      </c>
    </row>
    <row r="3" spans="1:24" x14ac:dyDescent="0.25">
      <c r="B3" s="13" t="s">
        <v>1</v>
      </c>
      <c r="C3" s="13" t="s">
        <v>0</v>
      </c>
      <c r="D3" s="21" t="s">
        <v>36</v>
      </c>
    </row>
    <row r="4" spans="1:24" x14ac:dyDescent="0.25">
      <c r="A4" t="s">
        <v>71</v>
      </c>
      <c r="B4" s="8">
        <v>4.3441608707311632</v>
      </c>
      <c r="C4" s="8">
        <v>19.768751985666974</v>
      </c>
      <c r="D4" s="8">
        <v>13.169944121807575</v>
      </c>
      <c r="R4" s="6"/>
      <c r="S4" s="6"/>
      <c r="T4" s="6"/>
      <c r="X4" s="7"/>
    </row>
    <row r="5" spans="1:24" x14ac:dyDescent="0.25">
      <c r="A5" t="s">
        <v>72</v>
      </c>
      <c r="B5" s="8">
        <v>10.41761452832932</v>
      </c>
      <c r="C5" s="8">
        <v>13.941872793927148</v>
      </c>
      <c r="D5" s="8">
        <v>11.751106827498823</v>
      </c>
      <c r="R5" s="6"/>
      <c r="S5" s="6"/>
      <c r="T5" s="6"/>
      <c r="W5" s="7"/>
      <c r="X5" s="7"/>
    </row>
    <row r="6" spans="1:24" x14ac:dyDescent="0.25">
      <c r="A6" t="s">
        <v>73</v>
      </c>
      <c r="B6" s="8">
        <v>13.247980018749537</v>
      </c>
      <c r="C6" s="8">
        <v>12.463976511678101</v>
      </c>
      <c r="D6" s="8">
        <v>12.121437130067187</v>
      </c>
      <c r="R6" s="6"/>
      <c r="S6" s="6"/>
      <c r="T6" s="6"/>
      <c r="W6" s="7"/>
      <c r="X6" s="7"/>
    </row>
    <row r="7" spans="1:24" x14ac:dyDescent="0.25">
      <c r="A7" t="s">
        <v>74</v>
      </c>
      <c r="B7" s="8">
        <v>12.831447793987198</v>
      </c>
      <c r="C7" s="8">
        <v>10.029109591500914</v>
      </c>
      <c r="D7" s="8">
        <v>10.796145404596469</v>
      </c>
      <c r="R7" s="6"/>
      <c r="S7" s="6"/>
      <c r="T7" s="6"/>
      <c r="W7" s="7"/>
      <c r="X7" s="7"/>
    </row>
    <row r="8" spans="1:24" x14ac:dyDescent="0.25">
      <c r="A8" t="s">
        <v>75</v>
      </c>
      <c r="B8" s="8">
        <v>13.29479012023061</v>
      </c>
      <c r="C8" s="8">
        <v>8.9864623859980117</v>
      </c>
      <c r="D8" s="8">
        <v>10.396261455521188</v>
      </c>
      <c r="R8" s="6"/>
      <c r="S8" s="6"/>
      <c r="T8" s="6"/>
      <c r="W8" s="7"/>
      <c r="X8" s="7"/>
    </row>
    <row r="9" spans="1:24" x14ac:dyDescent="0.25">
      <c r="A9" t="s">
        <v>76</v>
      </c>
      <c r="B9" s="8">
        <v>14.116355094356141</v>
      </c>
      <c r="C9" s="8">
        <v>9.0418290806201291</v>
      </c>
      <c r="D9" s="8">
        <v>10.937930785786056</v>
      </c>
      <c r="R9" s="6"/>
      <c r="S9" s="6"/>
      <c r="T9" s="6"/>
      <c r="W9" s="7"/>
      <c r="X9" s="7"/>
    </row>
    <row r="10" spans="1:24" x14ac:dyDescent="0.25">
      <c r="A10" t="s">
        <v>77</v>
      </c>
      <c r="B10" s="8">
        <v>13.551032100642145</v>
      </c>
      <c r="C10" s="8">
        <v>9.6790711797766917</v>
      </c>
      <c r="D10" s="8">
        <v>10.962337540998924</v>
      </c>
      <c r="R10" s="6"/>
      <c r="S10" s="6"/>
      <c r="T10" s="6"/>
      <c r="W10" s="7"/>
      <c r="X10" s="7"/>
    </row>
    <row r="11" spans="1:24" x14ac:dyDescent="0.25">
      <c r="A11" t="s">
        <v>78</v>
      </c>
      <c r="B11" s="8">
        <v>11.554107646611644</v>
      </c>
      <c r="C11" s="8">
        <v>9.5494046755417745</v>
      </c>
      <c r="D11" s="8">
        <v>10.524523953533734</v>
      </c>
      <c r="R11" s="6"/>
      <c r="S11" s="6"/>
      <c r="T11" s="6"/>
      <c r="W11" s="7"/>
      <c r="X11" s="7"/>
    </row>
    <row r="12" spans="1:24" x14ac:dyDescent="0.25">
      <c r="A12" t="s">
        <v>79</v>
      </c>
      <c r="B12" s="8">
        <v>6.6425118263622425</v>
      </c>
      <c r="C12" s="8">
        <v>6.5395217952902618</v>
      </c>
      <c r="D12" s="8">
        <v>9.3403127801900414</v>
      </c>
      <c r="R12" s="6"/>
      <c r="S12" s="6"/>
      <c r="T12" s="6"/>
      <c r="W12" s="7"/>
      <c r="X12" s="7"/>
    </row>
    <row r="13" spans="1:24" x14ac:dyDescent="0.25">
      <c r="U13" s="7"/>
      <c r="W13" s="7"/>
      <c r="X13" s="7"/>
    </row>
    <row r="14" spans="1:24" x14ac:dyDescent="0.25">
      <c r="A14" s="7" t="s">
        <v>101</v>
      </c>
    </row>
    <row r="17" spans="2:25" x14ac:dyDescent="0.25">
      <c r="D17" s="6"/>
      <c r="E17" s="6"/>
    </row>
    <row r="18" spans="2:25" x14ac:dyDescent="0.25">
      <c r="D18" s="6"/>
      <c r="E18" s="6"/>
    </row>
    <row r="19" spans="2:25" x14ac:dyDescent="0.25">
      <c r="C19" s="7"/>
      <c r="D19" s="7"/>
      <c r="E19" s="6"/>
      <c r="F19" s="7"/>
      <c r="G19" s="7"/>
      <c r="H19" s="6"/>
    </row>
    <row r="20" spans="2:25" x14ac:dyDescent="0.25">
      <c r="B20" s="7"/>
      <c r="C20" s="7"/>
      <c r="D20" s="7"/>
      <c r="E20" s="6"/>
      <c r="F20" s="7"/>
      <c r="G20" s="7"/>
      <c r="H20" s="6"/>
    </row>
    <row r="21" spans="2:25" x14ac:dyDescent="0.25">
      <c r="B21" s="24"/>
      <c r="C21" s="7"/>
      <c r="D21" s="7"/>
      <c r="E21" s="6"/>
      <c r="F21" s="7"/>
      <c r="G21" s="7"/>
      <c r="H21" s="6"/>
    </row>
    <row r="22" spans="2:25" x14ac:dyDescent="0.25">
      <c r="B22" s="7"/>
      <c r="C22" s="7"/>
      <c r="D22" s="7"/>
      <c r="E22" s="6"/>
      <c r="F22" s="7"/>
      <c r="G22" s="7"/>
      <c r="H22" s="6"/>
    </row>
    <row r="23" spans="2:25" x14ac:dyDescent="0.25">
      <c r="B23" s="7"/>
      <c r="C23" s="7"/>
      <c r="D23" s="7"/>
      <c r="E23" s="6"/>
      <c r="F23" s="7"/>
      <c r="G23" s="7"/>
      <c r="H23" s="6"/>
    </row>
    <row r="24" spans="2:25" x14ac:dyDescent="0.25">
      <c r="B24" s="7"/>
      <c r="C24" s="7"/>
      <c r="D24" s="7"/>
      <c r="E24" s="6"/>
      <c r="F24" s="7"/>
      <c r="G24" s="7"/>
      <c r="H24" s="6"/>
      <c r="V24" s="7"/>
      <c r="W24" s="7"/>
      <c r="X24" s="7"/>
      <c r="Y24" s="7"/>
    </row>
    <row r="25" spans="2:25" x14ac:dyDescent="0.25">
      <c r="B25" s="7"/>
      <c r="C25" s="7"/>
      <c r="D25" s="7"/>
      <c r="E25" s="6"/>
      <c r="F25" s="7"/>
      <c r="G25" s="7"/>
      <c r="H25" s="6"/>
      <c r="Q25" s="6"/>
      <c r="V25" s="6"/>
      <c r="W25" s="7"/>
      <c r="X25" s="7"/>
      <c r="Y25" s="7"/>
    </row>
    <row r="26" spans="2:25" x14ac:dyDescent="0.25">
      <c r="B26" s="7"/>
      <c r="C26" s="7"/>
      <c r="D26" s="7"/>
      <c r="E26" s="6"/>
      <c r="F26" s="7"/>
      <c r="G26" s="7"/>
      <c r="H26" s="6"/>
      <c r="J26" s="6"/>
      <c r="K26" s="6"/>
      <c r="L26" s="12"/>
      <c r="M26" s="7"/>
      <c r="N26" s="7"/>
      <c r="Q26" s="6"/>
      <c r="V26" s="6"/>
      <c r="W26" s="7"/>
      <c r="X26" s="7"/>
      <c r="Y26" s="7"/>
    </row>
    <row r="27" spans="2:25" x14ac:dyDescent="0.25">
      <c r="B27" s="7"/>
      <c r="C27" s="7"/>
      <c r="D27" s="7"/>
      <c r="F27" s="7"/>
      <c r="G27" s="7"/>
      <c r="H27" s="7"/>
      <c r="J27" s="6"/>
      <c r="K27" s="6"/>
      <c r="L27" s="6"/>
      <c r="M27" s="6"/>
      <c r="N27" s="6"/>
      <c r="Q27" s="7"/>
      <c r="S27" s="6"/>
      <c r="V27" s="7"/>
      <c r="W27" s="7"/>
      <c r="X27" s="7"/>
      <c r="Y27" s="7"/>
    </row>
    <row r="28" spans="2:25" x14ac:dyDescent="0.25">
      <c r="B28" s="7"/>
      <c r="C28" s="7"/>
      <c r="D28" s="7"/>
      <c r="F28" s="7"/>
      <c r="G28" s="7"/>
      <c r="H28" s="7"/>
      <c r="J28" s="6"/>
      <c r="K28" s="6"/>
      <c r="L28" s="6"/>
      <c r="M28" s="6"/>
      <c r="N28" s="6"/>
      <c r="Q28" s="7"/>
      <c r="S28" s="6"/>
      <c r="V28" s="7"/>
      <c r="W28" s="7"/>
      <c r="X28" s="7"/>
      <c r="Y28" s="7"/>
    </row>
    <row r="29" spans="2:25" x14ac:dyDescent="0.25">
      <c r="C29" s="7"/>
      <c r="J29" s="6"/>
      <c r="K29" s="6"/>
      <c r="L29" s="6"/>
      <c r="M29" s="6"/>
      <c r="N29" s="6"/>
      <c r="Q29" s="7"/>
      <c r="S29" s="6"/>
      <c r="V29" s="7"/>
      <c r="W29" s="7"/>
      <c r="X29" s="7"/>
      <c r="Y29" s="7"/>
    </row>
    <row r="30" spans="2:25" x14ac:dyDescent="0.25">
      <c r="C30" s="7"/>
      <c r="J30" s="6"/>
      <c r="K30" s="6"/>
      <c r="L30" s="6"/>
      <c r="M30" s="6"/>
      <c r="N30" s="6"/>
      <c r="Q30" s="7"/>
      <c r="S30" s="6"/>
      <c r="V30" s="7"/>
      <c r="W30" s="7"/>
      <c r="X30" s="7"/>
      <c r="Y30" s="7"/>
    </row>
    <row r="31" spans="2:25" x14ac:dyDescent="0.25">
      <c r="C31" s="7"/>
      <c r="J31" s="6"/>
      <c r="K31" s="6"/>
      <c r="L31" s="6"/>
      <c r="M31" s="6"/>
      <c r="N31" s="6"/>
      <c r="Q31" s="7"/>
      <c r="S31" s="6"/>
      <c r="V31" s="7"/>
      <c r="W31" s="7"/>
      <c r="X31" s="7"/>
      <c r="Y31" s="7"/>
    </row>
    <row r="32" spans="2:25" x14ac:dyDescent="0.25">
      <c r="J32" s="6"/>
      <c r="K32" s="6"/>
      <c r="L32" s="6"/>
      <c r="M32" s="6"/>
      <c r="N32" s="6"/>
      <c r="Q32" s="7"/>
      <c r="S32" s="6"/>
      <c r="V32" s="7"/>
      <c r="W32" s="7"/>
      <c r="X32" s="7"/>
      <c r="Y32" s="7"/>
    </row>
    <row r="33" spans="2:25" x14ac:dyDescent="0.25">
      <c r="J33" s="6"/>
      <c r="K33" s="6"/>
      <c r="L33" s="6"/>
      <c r="M33" s="6"/>
      <c r="N33" s="6"/>
      <c r="Q33" s="7"/>
      <c r="S33" s="6"/>
      <c r="V33" s="7"/>
      <c r="W33" s="7"/>
      <c r="X33" s="7"/>
      <c r="Y33" s="7"/>
    </row>
    <row r="34" spans="2:25" x14ac:dyDescent="0.25">
      <c r="J34" s="6"/>
      <c r="K34" s="6"/>
      <c r="L34" s="6"/>
      <c r="M34" s="6"/>
      <c r="N34" s="6"/>
      <c r="O34" s="6"/>
      <c r="S34" s="7"/>
      <c r="T34" s="7"/>
      <c r="W34" s="7"/>
      <c r="X34" s="7"/>
      <c r="Y34" s="7"/>
    </row>
    <row r="35" spans="2:25" x14ac:dyDescent="0.25">
      <c r="L35" s="6"/>
      <c r="M35" s="6"/>
      <c r="N35" s="6"/>
      <c r="O35" s="6"/>
    </row>
    <row r="36" spans="2:25" x14ac:dyDescent="0.25">
      <c r="L36" s="7"/>
      <c r="M36" s="7"/>
      <c r="N36" s="7"/>
    </row>
    <row r="45" spans="2:25" x14ac:dyDescent="0.25">
      <c r="B45" s="31"/>
    </row>
  </sheetData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AE76"/>
  <sheetViews>
    <sheetView tabSelected="1" zoomScaleNormal="100" workbookViewId="0"/>
  </sheetViews>
  <sheetFormatPr defaultRowHeight="15" x14ac:dyDescent="0.25"/>
  <cols>
    <col min="1" max="1" width="9.140625" style="7"/>
    <col min="6" max="8" width="9.140625" style="7"/>
    <col min="17" max="17" width="9.5703125" bestFit="1" customWidth="1"/>
    <col min="18" max="19" width="9.5703125" style="7" customWidth="1"/>
  </cols>
  <sheetData>
    <row r="1" spans="1:31" s="7" customFormat="1" x14ac:dyDescent="0.25">
      <c r="B1" s="7" t="s">
        <v>102</v>
      </c>
      <c r="H1" s="7" t="s">
        <v>103</v>
      </c>
    </row>
    <row r="2" spans="1:31" x14ac:dyDescent="0.25">
      <c r="C2" t="s">
        <v>0</v>
      </c>
      <c r="F2" s="8"/>
      <c r="G2" s="8"/>
      <c r="I2" t="s">
        <v>1</v>
      </c>
      <c r="L2" s="7"/>
      <c r="M2" s="7"/>
      <c r="N2" s="7"/>
    </row>
    <row r="3" spans="1:31" x14ac:dyDescent="0.25">
      <c r="C3">
        <v>1985</v>
      </c>
      <c r="D3">
        <v>2000</v>
      </c>
      <c r="E3" s="7">
        <v>2021</v>
      </c>
      <c r="G3" s="8"/>
      <c r="I3">
        <v>1985</v>
      </c>
      <c r="J3">
        <v>2000</v>
      </c>
      <c r="K3" s="7">
        <v>2021</v>
      </c>
      <c r="M3" s="7"/>
    </row>
    <row r="4" spans="1:31" x14ac:dyDescent="0.25">
      <c r="A4" s="7">
        <v>18</v>
      </c>
      <c r="B4">
        <v>18</v>
      </c>
      <c r="C4" s="8">
        <v>1.1579999999999999</v>
      </c>
      <c r="D4" s="8">
        <v>1.0310773230311912</v>
      </c>
      <c r="E4" s="8">
        <v>1.7971958024198904</v>
      </c>
      <c r="F4" s="8"/>
      <c r="G4" s="7">
        <v>18</v>
      </c>
      <c r="H4" s="7">
        <v>18</v>
      </c>
      <c r="I4" s="8">
        <v>8.5000000000000006E-2</v>
      </c>
      <c r="J4" s="8">
        <v>0.15356133564645952</v>
      </c>
      <c r="K4" s="8">
        <v>0.16132202152962452</v>
      </c>
      <c r="M4" s="6"/>
      <c r="N4" s="6"/>
      <c r="O4" s="6"/>
      <c r="AB4" s="6"/>
      <c r="AE4" s="7"/>
    </row>
    <row r="5" spans="1:31" x14ac:dyDescent="0.25">
      <c r="B5">
        <v>19</v>
      </c>
      <c r="C5" s="8">
        <v>4.4909999999999997</v>
      </c>
      <c r="D5" s="8">
        <v>2.5422192761226108</v>
      </c>
      <c r="E5" s="8">
        <v>3.0210208631551416</v>
      </c>
      <c r="F5" s="8"/>
      <c r="H5" s="7">
        <v>19</v>
      </c>
      <c r="I5" s="8">
        <v>0.29799999999999999</v>
      </c>
      <c r="J5" s="8">
        <v>0.57608489091321491</v>
      </c>
      <c r="K5" s="8">
        <v>0.37923713936967518</v>
      </c>
      <c r="M5" s="6"/>
      <c r="AB5" s="6"/>
      <c r="AD5" s="7"/>
      <c r="AE5" s="7"/>
    </row>
    <row r="6" spans="1:31" x14ac:dyDescent="0.25">
      <c r="B6">
        <v>20</v>
      </c>
      <c r="C6" s="8">
        <v>4.2969999999999997</v>
      </c>
      <c r="D6" s="8">
        <v>2.7651619117654671</v>
      </c>
      <c r="E6" s="8">
        <v>3.0026643025735802</v>
      </c>
      <c r="F6" s="8"/>
      <c r="H6" s="7">
        <v>20</v>
      </c>
      <c r="I6" s="8">
        <v>0.62</v>
      </c>
      <c r="J6" s="8">
        <v>0.73041250068964669</v>
      </c>
      <c r="K6" s="8">
        <v>0.47149619921147662</v>
      </c>
      <c r="M6" s="6"/>
      <c r="AB6" s="6"/>
      <c r="AD6" s="7"/>
      <c r="AE6" s="7"/>
    </row>
    <row r="7" spans="1:31" x14ac:dyDescent="0.25">
      <c r="B7">
        <v>21</v>
      </c>
      <c r="C7" s="8">
        <v>4.41</v>
      </c>
      <c r="D7" s="8">
        <v>2.7742246205314371</v>
      </c>
      <c r="E7" s="8">
        <v>3.1402948285709624</v>
      </c>
      <c r="F7" s="8"/>
      <c r="H7" s="7">
        <v>21</v>
      </c>
      <c r="I7" s="8">
        <v>1.0740000000000001</v>
      </c>
      <c r="J7" s="8">
        <v>0.85071753909530601</v>
      </c>
      <c r="K7" s="8">
        <v>0.56363484569831301</v>
      </c>
      <c r="M7" s="6"/>
      <c r="AB7" s="6"/>
      <c r="AD7" s="7"/>
      <c r="AE7" s="7"/>
    </row>
    <row r="8" spans="1:31" x14ac:dyDescent="0.25">
      <c r="B8">
        <v>22</v>
      </c>
      <c r="C8" s="8">
        <v>3.8359999999999999</v>
      </c>
      <c r="D8" s="8">
        <v>2.734737103765426</v>
      </c>
      <c r="E8" s="8">
        <v>3.068716666370948</v>
      </c>
      <c r="F8" s="8"/>
      <c r="H8" s="7">
        <v>22</v>
      </c>
      <c r="I8" s="8">
        <v>1.323</v>
      </c>
      <c r="J8" s="8">
        <v>0.94680831499383922</v>
      </c>
      <c r="K8" s="8">
        <v>0.68666069825674036</v>
      </c>
      <c r="M8" s="6"/>
      <c r="AB8" s="6"/>
      <c r="AD8" s="7"/>
      <c r="AE8" s="7"/>
    </row>
    <row r="9" spans="1:31" x14ac:dyDescent="0.25">
      <c r="B9">
        <v>23</v>
      </c>
      <c r="C9" s="8">
        <v>3.645</v>
      </c>
      <c r="D9" s="8">
        <v>2.7396568599526669</v>
      </c>
      <c r="E9" s="8">
        <v>2.9588927577350601</v>
      </c>
      <c r="F9" s="8"/>
      <c r="H9" s="7">
        <v>23</v>
      </c>
      <c r="I9" s="8">
        <v>1.3779999999999999</v>
      </c>
      <c r="J9" s="8">
        <v>1.1625911099940538</v>
      </c>
      <c r="K9" s="8">
        <v>0.89349896796310602</v>
      </c>
      <c r="M9" s="6"/>
      <c r="AB9" s="6"/>
      <c r="AD9" s="7"/>
      <c r="AE9" s="7"/>
    </row>
    <row r="10" spans="1:31" x14ac:dyDescent="0.25">
      <c r="B10">
        <v>24</v>
      </c>
      <c r="C10" s="8">
        <v>3.5739999999999998</v>
      </c>
      <c r="D10" s="8">
        <v>2.6776420385398163</v>
      </c>
      <c r="E10" s="8">
        <v>2.7799667648413942</v>
      </c>
      <c r="F10" s="8"/>
      <c r="H10" s="7">
        <v>24</v>
      </c>
      <c r="I10" s="8">
        <v>1.556</v>
      </c>
      <c r="J10" s="8">
        <v>1.4599054724233265</v>
      </c>
      <c r="K10" s="8">
        <v>1.1883109987022271</v>
      </c>
      <c r="M10" s="6"/>
      <c r="AB10" s="6"/>
      <c r="AD10" s="7"/>
      <c r="AE10" s="7"/>
    </row>
    <row r="11" spans="1:31" x14ac:dyDescent="0.25">
      <c r="A11" s="7">
        <v>25</v>
      </c>
      <c r="B11">
        <v>25</v>
      </c>
      <c r="C11" s="8">
        <v>3.452</v>
      </c>
      <c r="D11" s="8">
        <v>2.7162232844292307</v>
      </c>
      <c r="E11" s="8">
        <v>2.7454550332404</v>
      </c>
      <c r="F11" s="8"/>
      <c r="G11" s="7">
        <v>25</v>
      </c>
      <c r="H11" s="7">
        <v>25</v>
      </c>
      <c r="I11" s="8">
        <v>1.6850000000000001</v>
      </c>
      <c r="J11" s="8">
        <v>1.9303977882263512</v>
      </c>
      <c r="K11" s="8">
        <v>1.4926215182065228</v>
      </c>
      <c r="M11" s="6"/>
      <c r="AB11" s="6"/>
      <c r="AD11" s="7"/>
      <c r="AE11" s="7"/>
    </row>
    <row r="12" spans="1:31" x14ac:dyDescent="0.25">
      <c r="B12">
        <v>26</v>
      </c>
      <c r="C12" s="8">
        <v>3.484</v>
      </c>
      <c r="D12" s="8">
        <v>2.6832091310674837</v>
      </c>
      <c r="E12" s="8">
        <v>2.8233160854914106</v>
      </c>
      <c r="F12" s="8"/>
      <c r="H12" s="7">
        <v>26</v>
      </c>
      <c r="I12" s="8">
        <v>1.913</v>
      </c>
      <c r="J12" s="8">
        <v>2.2485548069908723</v>
      </c>
      <c r="K12" s="8">
        <v>1.8304872259610434</v>
      </c>
      <c r="M12" s="6"/>
      <c r="AB12" s="6"/>
      <c r="AD12" s="7"/>
      <c r="AE12" s="7"/>
    </row>
    <row r="13" spans="1:31" x14ac:dyDescent="0.25">
      <c r="B13">
        <v>27</v>
      </c>
      <c r="C13" s="8">
        <v>3.41</v>
      </c>
      <c r="D13" s="8">
        <v>2.5773049057737225</v>
      </c>
      <c r="E13" s="8">
        <v>2.7930498909030939</v>
      </c>
      <c r="F13" s="8"/>
      <c r="H13" s="7">
        <v>27</v>
      </c>
      <c r="I13" s="8">
        <v>2.044</v>
      </c>
      <c r="J13" s="8">
        <v>2.4076333163731327</v>
      </c>
      <c r="K13" s="8">
        <v>2.1577494753401236</v>
      </c>
      <c r="M13" s="6"/>
      <c r="AB13" s="6"/>
      <c r="AD13" s="7"/>
      <c r="AE13" s="7"/>
    </row>
    <row r="14" spans="1:31" x14ac:dyDescent="0.25">
      <c r="B14">
        <v>28</v>
      </c>
      <c r="C14" s="8">
        <v>3.2650000000000001</v>
      </c>
      <c r="D14" s="8">
        <v>2.6385429235780609</v>
      </c>
      <c r="E14" s="8">
        <v>2.7900059942245945</v>
      </c>
      <c r="F14" s="8"/>
      <c r="H14" s="7">
        <v>28</v>
      </c>
      <c r="I14" s="8">
        <v>2.157</v>
      </c>
      <c r="J14" s="8">
        <v>2.5829568373108067</v>
      </c>
      <c r="K14" s="8">
        <v>2.3381534720624253</v>
      </c>
      <c r="M14" s="6"/>
      <c r="AB14" s="6"/>
      <c r="AD14" s="7"/>
      <c r="AE14" s="7"/>
    </row>
    <row r="15" spans="1:31" x14ac:dyDescent="0.25">
      <c r="B15">
        <v>29</v>
      </c>
      <c r="C15" s="8">
        <v>3.2069999999999999</v>
      </c>
      <c r="D15" s="8">
        <v>2.7032765576207023</v>
      </c>
      <c r="E15" s="8">
        <v>2.7900457900676492</v>
      </c>
      <c r="F15" s="8"/>
      <c r="H15" s="7">
        <v>29</v>
      </c>
      <c r="I15" s="8">
        <v>2.254</v>
      </c>
      <c r="J15" s="8">
        <v>2.7075530108443115</v>
      </c>
      <c r="K15" s="8">
        <v>2.5986028367592029</v>
      </c>
      <c r="M15" s="6"/>
      <c r="AB15" s="6"/>
      <c r="AD15" s="7"/>
      <c r="AE15" s="7"/>
    </row>
    <row r="16" spans="1:31" x14ac:dyDescent="0.25">
      <c r="A16" s="14">
        <v>30</v>
      </c>
      <c r="B16" s="14">
        <v>30</v>
      </c>
      <c r="C16" s="16">
        <v>3.0609999999999999</v>
      </c>
      <c r="D16" s="16">
        <v>2.6639185081227765</v>
      </c>
      <c r="E16" s="8">
        <v>2.7471779020555585</v>
      </c>
      <c r="F16" s="8"/>
      <c r="G16" s="14">
        <v>30</v>
      </c>
      <c r="H16" s="14">
        <v>30</v>
      </c>
      <c r="I16" s="8">
        <v>2.3420000000000001</v>
      </c>
      <c r="J16" s="8">
        <v>2.658204956874092</v>
      </c>
      <c r="K16" s="8">
        <v>2.6610336197392521</v>
      </c>
      <c r="L16" s="6"/>
      <c r="M16" s="6"/>
      <c r="AB16" s="6"/>
      <c r="AD16" s="7"/>
      <c r="AE16" s="7"/>
    </row>
    <row r="17" spans="1:31" x14ac:dyDescent="0.25">
      <c r="A17" s="14"/>
      <c r="B17" s="14">
        <v>31</v>
      </c>
      <c r="C17" s="16">
        <v>2.8420000000000001</v>
      </c>
      <c r="D17" s="16">
        <v>2.646310959663178</v>
      </c>
      <c r="E17" s="8">
        <v>2.6605239097501721</v>
      </c>
      <c r="F17" s="8"/>
      <c r="G17" s="14"/>
      <c r="H17" s="14">
        <v>31</v>
      </c>
      <c r="I17" s="8">
        <v>2.35</v>
      </c>
      <c r="J17" s="8">
        <v>2.7530696941646693</v>
      </c>
      <c r="K17" s="8">
        <v>2.732286451755114</v>
      </c>
      <c r="M17" s="6"/>
      <c r="AB17" s="6"/>
      <c r="AD17" s="7"/>
      <c r="AE17" s="7"/>
    </row>
    <row r="18" spans="1:31" x14ac:dyDescent="0.25">
      <c r="A18" s="14"/>
      <c r="B18" s="14">
        <v>32</v>
      </c>
      <c r="C18" s="16">
        <v>2.681</v>
      </c>
      <c r="D18" s="16">
        <v>2.8165604171953249</v>
      </c>
      <c r="E18" s="8">
        <v>2.448393624294396</v>
      </c>
      <c r="F18" s="8"/>
      <c r="G18" s="14"/>
      <c r="H18" s="14">
        <v>32</v>
      </c>
      <c r="I18" s="8">
        <v>2.5470000000000002</v>
      </c>
      <c r="J18" s="8">
        <v>2.9139872614588636</v>
      </c>
      <c r="K18" s="8">
        <v>2.6197141311399652</v>
      </c>
      <c r="M18" s="6"/>
      <c r="AB18" s="6"/>
      <c r="AD18" s="7"/>
      <c r="AE18" s="7"/>
    </row>
    <row r="19" spans="1:31" x14ac:dyDescent="0.25">
      <c r="A19" s="14"/>
      <c r="B19" s="14">
        <v>33</v>
      </c>
      <c r="C19" s="16">
        <v>2.5739999999999998</v>
      </c>
      <c r="D19" s="16">
        <v>2.9759346242083073</v>
      </c>
      <c r="E19" s="8">
        <v>2.3764369162702064</v>
      </c>
      <c r="F19" s="8"/>
      <c r="G19" s="14"/>
      <c r="H19" s="14">
        <v>33</v>
      </c>
      <c r="I19" s="8">
        <v>2.5870000000000002</v>
      </c>
      <c r="J19" s="8">
        <v>3.1308428402410389</v>
      </c>
      <c r="K19" s="8">
        <v>2.6326951630144193</v>
      </c>
      <c r="M19" s="6"/>
      <c r="AB19" s="6"/>
      <c r="AD19" s="7"/>
      <c r="AE19" s="7"/>
    </row>
    <row r="20" spans="1:31" x14ac:dyDescent="0.25">
      <c r="A20" s="14"/>
      <c r="B20" s="25">
        <v>34</v>
      </c>
      <c r="C20" s="16">
        <v>2.4740000000000002</v>
      </c>
      <c r="D20" s="16">
        <v>2.9180627553741862</v>
      </c>
      <c r="E20" s="8">
        <v>2.2314441593077685</v>
      </c>
      <c r="F20" s="8"/>
      <c r="G20" s="14"/>
      <c r="H20" s="14">
        <v>34</v>
      </c>
      <c r="I20" s="8">
        <v>2.661</v>
      </c>
      <c r="J20" s="8">
        <v>3.1550571027481658</v>
      </c>
      <c r="K20" s="8">
        <v>2.6022506531007878</v>
      </c>
      <c r="M20" s="6"/>
      <c r="AB20" s="6"/>
      <c r="AD20" s="7"/>
      <c r="AE20" s="7"/>
    </row>
    <row r="21" spans="1:31" x14ac:dyDescent="0.25">
      <c r="A21" s="14">
        <v>35</v>
      </c>
      <c r="B21" s="14">
        <v>35</v>
      </c>
      <c r="C21" s="16">
        <v>2.371</v>
      </c>
      <c r="D21" s="16">
        <v>2.8434896089570634</v>
      </c>
      <c r="E21" s="8">
        <v>2.1496617605704262</v>
      </c>
      <c r="F21" s="8"/>
      <c r="G21" s="14">
        <v>35</v>
      </c>
      <c r="H21" s="14">
        <v>35</v>
      </c>
      <c r="I21" s="8">
        <v>2.94</v>
      </c>
      <c r="J21" s="8">
        <v>3.1193487282914538</v>
      </c>
      <c r="K21" s="8">
        <v>2.6296966343711747</v>
      </c>
      <c r="M21" s="6"/>
      <c r="AB21" s="6"/>
      <c r="AD21" s="7"/>
      <c r="AE21" s="7"/>
    </row>
    <row r="22" spans="1:31" x14ac:dyDescent="0.25">
      <c r="A22" s="14"/>
      <c r="B22" s="14">
        <v>36</v>
      </c>
      <c r="C22" s="16">
        <v>2.3740000000000001</v>
      </c>
      <c r="D22" s="16">
        <v>2.7997296723442382</v>
      </c>
      <c r="E22" s="8">
        <v>2.1123109352881158</v>
      </c>
      <c r="F22" s="8"/>
      <c r="G22" s="14"/>
      <c r="H22" s="14">
        <v>36</v>
      </c>
      <c r="I22" s="8">
        <v>3.117</v>
      </c>
      <c r="J22" s="8">
        <v>3.1234866085933044</v>
      </c>
      <c r="K22" s="8">
        <v>2.5981778484475622</v>
      </c>
      <c r="M22" s="6"/>
      <c r="AB22" s="6"/>
      <c r="AD22" s="7"/>
      <c r="AE22" s="7"/>
    </row>
    <row r="23" spans="1:31" x14ac:dyDescent="0.25">
      <c r="A23" s="14"/>
      <c r="B23" s="14">
        <v>37</v>
      </c>
      <c r="C23" s="16">
        <v>2.649</v>
      </c>
      <c r="D23" s="16">
        <v>2.5564606756119916</v>
      </c>
      <c r="E23" s="8">
        <v>1.9939707162385949</v>
      </c>
      <c r="F23" s="8"/>
      <c r="G23" s="14"/>
      <c r="H23" s="14">
        <v>37</v>
      </c>
      <c r="I23" s="8">
        <v>3.367</v>
      </c>
      <c r="J23" s="8">
        <v>2.9150600452408244</v>
      </c>
      <c r="K23" s="8">
        <v>2.514092730466321</v>
      </c>
      <c r="M23" s="6"/>
      <c r="AB23" s="6"/>
      <c r="AD23" s="7"/>
      <c r="AE23" s="7"/>
    </row>
    <row r="24" spans="1:31" x14ac:dyDescent="0.25">
      <c r="A24" s="14"/>
      <c r="B24" s="14">
        <v>38</v>
      </c>
      <c r="C24" s="16">
        <v>2.6070000000000002</v>
      </c>
      <c r="D24" s="16">
        <v>2.3645901843096029</v>
      </c>
      <c r="E24" s="8">
        <v>1.921985859935172</v>
      </c>
      <c r="F24" s="8"/>
      <c r="G24" s="14"/>
      <c r="H24" s="14">
        <v>38</v>
      </c>
      <c r="I24" s="8">
        <v>3.4580000000000002</v>
      </c>
      <c r="J24" s="8">
        <v>2.6658676981738156</v>
      </c>
      <c r="K24" s="8">
        <v>2.5133572645825648</v>
      </c>
      <c r="M24" s="6"/>
      <c r="AB24" s="6"/>
      <c r="AD24" s="7"/>
      <c r="AE24" s="7"/>
    </row>
    <row r="25" spans="1:31" x14ac:dyDescent="0.25">
      <c r="A25" s="14"/>
      <c r="B25" s="14">
        <v>39</v>
      </c>
      <c r="C25" s="16">
        <v>2.5390000000000001</v>
      </c>
      <c r="D25" s="16">
        <v>2.2914411778414183</v>
      </c>
      <c r="E25" s="8">
        <v>1.8511803194686043</v>
      </c>
      <c r="F25" s="8"/>
      <c r="G25" s="14"/>
      <c r="H25" s="14">
        <v>39</v>
      </c>
      <c r="I25" s="8">
        <v>3.6219999999999999</v>
      </c>
      <c r="J25" s="8">
        <v>2.5766733894450335</v>
      </c>
      <c r="K25" s="8">
        <v>2.5761233161195749</v>
      </c>
      <c r="M25" s="6"/>
      <c r="AB25" s="6"/>
      <c r="AD25" s="7"/>
      <c r="AE25" s="7"/>
    </row>
    <row r="26" spans="1:31" x14ac:dyDescent="0.25">
      <c r="A26" s="14">
        <v>40</v>
      </c>
      <c r="B26" s="14">
        <v>40</v>
      </c>
      <c r="C26" s="16">
        <v>2.3969999999999998</v>
      </c>
      <c r="D26" s="16">
        <v>2.1653400587263527</v>
      </c>
      <c r="E26" s="8">
        <v>1.8288121437811</v>
      </c>
      <c r="F26" s="8"/>
      <c r="G26" s="14">
        <v>40</v>
      </c>
      <c r="H26" s="14">
        <v>40</v>
      </c>
      <c r="I26" s="8">
        <v>3.7109999999999999</v>
      </c>
      <c r="J26" s="8">
        <v>2.4398168298319716</v>
      </c>
      <c r="K26" s="8">
        <v>2.6262223549235104</v>
      </c>
      <c r="M26" s="6"/>
      <c r="AB26" s="6"/>
      <c r="AD26" s="7"/>
      <c r="AE26" s="7"/>
    </row>
    <row r="27" spans="1:31" x14ac:dyDescent="0.25">
      <c r="A27" s="14"/>
      <c r="B27" s="14">
        <v>41</v>
      </c>
      <c r="C27" s="16">
        <v>2.4740000000000002</v>
      </c>
      <c r="D27" s="16">
        <v>2.1863137561561685</v>
      </c>
      <c r="E27" s="8">
        <v>1.8765128001484987</v>
      </c>
      <c r="F27" s="8"/>
      <c r="G27" s="14"/>
      <c r="H27" s="14">
        <v>41</v>
      </c>
      <c r="I27" s="8">
        <v>3.7370000000000001</v>
      </c>
      <c r="J27" s="8">
        <v>2.4074800615471381</v>
      </c>
      <c r="K27" s="8">
        <v>2.723804393368614</v>
      </c>
      <c r="M27" s="6"/>
      <c r="AB27" s="6"/>
      <c r="AD27" s="7"/>
      <c r="AE27" s="7"/>
    </row>
    <row r="28" spans="1:31" x14ac:dyDescent="0.25">
      <c r="A28" s="14"/>
      <c r="B28" s="14">
        <v>42</v>
      </c>
      <c r="C28" s="16">
        <v>2.09</v>
      </c>
      <c r="D28" s="16">
        <v>2.1389287360369549</v>
      </c>
      <c r="E28" s="8">
        <v>1.7877078910575401</v>
      </c>
      <c r="F28" s="8"/>
      <c r="G28" s="14"/>
      <c r="H28" s="14">
        <v>42</v>
      </c>
      <c r="I28" s="8">
        <v>3.52</v>
      </c>
      <c r="J28" s="8">
        <v>2.3877101889938515</v>
      </c>
      <c r="K28" s="8">
        <v>2.6682383521446531</v>
      </c>
      <c r="M28" s="6"/>
      <c r="AB28" s="6"/>
      <c r="AD28" s="7"/>
      <c r="AE28" s="7"/>
    </row>
    <row r="29" spans="1:31" x14ac:dyDescent="0.25">
      <c r="A29" s="14"/>
      <c r="B29" s="14">
        <v>43</v>
      </c>
      <c r="C29" s="16">
        <v>1.865</v>
      </c>
      <c r="D29" s="16">
        <v>2.1587372280540031</v>
      </c>
      <c r="E29" s="8">
        <v>1.7311822638352581</v>
      </c>
      <c r="F29" s="8"/>
      <c r="G29" s="14"/>
      <c r="H29" s="14">
        <v>43</v>
      </c>
      <c r="I29" s="8">
        <v>3.2490000000000001</v>
      </c>
      <c r="J29" s="8">
        <v>2.4304682854463087</v>
      </c>
      <c r="K29" s="8">
        <v>2.6127832800909543</v>
      </c>
      <c r="M29" s="6"/>
      <c r="AB29" s="6"/>
      <c r="AD29" s="7"/>
      <c r="AE29" s="7"/>
    </row>
    <row r="30" spans="1:31" x14ac:dyDescent="0.25">
      <c r="A30" s="14"/>
      <c r="B30" s="14">
        <v>44</v>
      </c>
      <c r="C30" s="16">
        <v>1.8360000000000001</v>
      </c>
      <c r="D30" s="16">
        <v>2.1271472146411945</v>
      </c>
      <c r="E30" s="8">
        <v>1.7622472871756172</v>
      </c>
      <c r="F30" s="8"/>
      <c r="G30" s="14"/>
      <c r="H30" s="14">
        <v>44</v>
      </c>
      <c r="I30" s="8">
        <v>2.7869999999999999</v>
      </c>
      <c r="J30" s="8">
        <v>2.4917702158440971</v>
      </c>
      <c r="K30" s="8">
        <v>2.6637417397028753</v>
      </c>
      <c r="M30" s="6"/>
      <c r="AB30" s="6"/>
      <c r="AD30" s="7"/>
      <c r="AE30" s="7"/>
    </row>
    <row r="31" spans="1:31" x14ac:dyDescent="0.25">
      <c r="A31" s="14">
        <v>45</v>
      </c>
      <c r="B31" s="14">
        <v>45</v>
      </c>
      <c r="C31" s="16">
        <v>1.758</v>
      </c>
      <c r="D31" s="16">
        <v>2.0138633550665719</v>
      </c>
      <c r="E31" s="8">
        <v>1.7294768663658311</v>
      </c>
      <c r="F31" s="8"/>
      <c r="G31" s="14">
        <v>45</v>
      </c>
      <c r="H31" s="14">
        <v>45</v>
      </c>
      <c r="I31" s="8">
        <v>2.5230000000000001</v>
      </c>
      <c r="J31" s="8">
        <v>2.4211197410606458</v>
      </c>
      <c r="K31" s="8">
        <v>2.6989673681224668</v>
      </c>
      <c r="L31" s="8"/>
      <c r="M31" s="6"/>
      <c r="AB31" s="6"/>
      <c r="AD31" s="7"/>
      <c r="AE31" s="7"/>
    </row>
    <row r="32" spans="1:31" x14ac:dyDescent="0.25">
      <c r="A32" s="14"/>
      <c r="B32" s="14">
        <v>46</v>
      </c>
      <c r="C32" s="16">
        <v>1.7290000000000001</v>
      </c>
      <c r="D32" s="16">
        <v>1.9635005877813971</v>
      </c>
      <c r="E32" s="8">
        <v>1.8149127176216269</v>
      </c>
      <c r="F32" s="8"/>
      <c r="G32" s="14"/>
      <c r="H32" s="14">
        <v>46</v>
      </c>
      <c r="I32" s="8">
        <v>2.5840000000000001</v>
      </c>
      <c r="J32" s="8">
        <v>2.3046460733048484</v>
      </c>
      <c r="K32" s="8">
        <v>2.8522335001003203</v>
      </c>
      <c r="M32" s="6"/>
      <c r="AB32" s="6"/>
      <c r="AD32" s="7"/>
      <c r="AE32" s="7"/>
    </row>
    <row r="33" spans="1:31" x14ac:dyDescent="0.25">
      <c r="A33" s="14"/>
      <c r="B33" s="14">
        <v>47</v>
      </c>
      <c r="C33" s="16">
        <v>1.4610000000000001</v>
      </c>
      <c r="D33" s="16">
        <v>1.9884877705218567</v>
      </c>
      <c r="E33" s="8">
        <v>1.8358618317836317</v>
      </c>
      <c r="F33" s="8"/>
      <c r="G33" s="14"/>
      <c r="H33" s="14">
        <v>47</v>
      </c>
      <c r="I33" s="8">
        <v>2.4460000000000002</v>
      </c>
      <c r="J33" s="8">
        <v>2.4897779031061691</v>
      </c>
      <c r="K33" s="8">
        <v>2.8624497469029326</v>
      </c>
      <c r="M33" s="6"/>
      <c r="AB33" s="6"/>
      <c r="AD33" s="7"/>
      <c r="AE33" s="7"/>
    </row>
    <row r="34" spans="1:31" x14ac:dyDescent="0.25">
      <c r="A34" s="14"/>
      <c r="B34" s="14">
        <v>48</v>
      </c>
      <c r="C34" s="16">
        <v>1.494</v>
      </c>
      <c r="D34" s="16">
        <v>1.8881506377557626</v>
      </c>
      <c r="E34" s="8">
        <v>1.8157066932220771</v>
      </c>
      <c r="F34" s="8"/>
      <c r="G34" s="14"/>
      <c r="H34" s="14">
        <v>48</v>
      </c>
      <c r="I34" s="8">
        <v>2.2719999999999998</v>
      </c>
      <c r="J34" s="8">
        <v>2.3768290963482439</v>
      </c>
      <c r="K34" s="8">
        <v>2.8189085138522341</v>
      </c>
      <c r="M34" s="6"/>
      <c r="AB34" s="6"/>
      <c r="AD34" s="7"/>
      <c r="AE34" s="7"/>
    </row>
    <row r="35" spans="1:31" x14ac:dyDescent="0.25">
      <c r="A35" s="14"/>
      <c r="B35" s="14">
        <v>49</v>
      </c>
      <c r="C35" s="16">
        <v>1.3069999999999999</v>
      </c>
      <c r="D35" s="16">
        <v>1.894753468428112</v>
      </c>
      <c r="E35" s="8">
        <v>1.8458709716269621</v>
      </c>
      <c r="F35" s="8"/>
      <c r="G35" s="14"/>
      <c r="H35" s="14">
        <v>49</v>
      </c>
      <c r="I35" s="8">
        <v>2.2570000000000001</v>
      </c>
      <c r="J35" s="8">
        <v>2.4031889264192929</v>
      </c>
      <c r="K35" s="8">
        <v>2.8837959653781851</v>
      </c>
      <c r="M35" s="6"/>
      <c r="AB35" s="6"/>
      <c r="AD35" s="7"/>
      <c r="AE35" s="7"/>
    </row>
    <row r="36" spans="1:31" x14ac:dyDescent="0.25">
      <c r="A36" s="14">
        <v>50</v>
      </c>
      <c r="B36" s="14">
        <v>50</v>
      </c>
      <c r="C36" s="16">
        <v>1.248</v>
      </c>
      <c r="D36" s="16">
        <v>1.9106779424026017</v>
      </c>
      <c r="E36" s="8">
        <v>1.8804030864646419</v>
      </c>
      <c r="F36" s="8"/>
      <c r="G36" s="14">
        <v>50</v>
      </c>
      <c r="H36" s="14">
        <v>50</v>
      </c>
      <c r="I36" s="8">
        <v>2.1150000000000002</v>
      </c>
      <c r="J36" s="8">
        <v>2.4911571965401191</v>
      </c>
      <c r="K36" s="8">
        <v>2.8364156712456636</v>
      </c>
      <c r="M36" s="6"/>
      <c r="AB36" s="6"/>
      <c r="AD36" s="7"/>
      <c r="AE36" s="7"/>
    </row>
    <row r="37" spans="1:31" x14ac:dyDescent="0.25">
      <c r="A37" s="14"/>
      <c r="B37" s="14">
        <v>51</v>
      </c>
      <c r="C37" s="16">
        <v>1.284</v>
      </c>
      <c r="D37" s="16">
        <v>1.9379955359685965</v>
      </c>
      <c r="E37" s="8">
        <v>1.8661610278027738</v>
      </c>
      <c r="F37" s="8"/>
      <c r="G37" s="14"/>
      <c r="H37" s="14">
        <v>51</v>
      </c>
      <c r="I37" s="8">
        <v>1.9670000000000001</v>
      </c>
      <c r="J37" s="8">
        <v>2.5611946520195921</v>
      </c>
      <c r="K37" s="8">
        <v>2.644130890166823</v>
      </c>
      <c r="M37" s="6"/>
      <c r="AB37" s="6"/>
      <c r="AD37" s="7"/>
      <c r="AE37" s="7"/>
    </row>
    <row r="38" spans="1:31" x14ac:dyDescent="0.25">
      <c r="A38" s="14"/>
      <c r="B38" s="14">
        <v>52</v>
      </c>
      <c r="C38" s="16">
        <v>1.097</v>
      </c>
      <c r="D38" s="16">
        <v>1.976706249126096</v>
      </c>
      <c r="E38" s="8">
        <v>1.9085727195652169</v>
      </c>
      <c r="F38" s="8"/>
      <c r="G38" s="14"/>
      <c r="H38" s="14">
        <v>52</v>
      </c>
      <c r="I38" s="8">
        <v>1.915</v>
      </c>
      <c r="J38" s="8">
        <v>2.7121506556241455</v>
      </c>
      <c r="K38" s="8">
        <v>2.6167250466814242</v>
      </c>
      <c r="M38" s="6"/>
      <c r="AB38" s="6"/>
      <c r="AD38" s="7"/>
      <c r="AE38" s="7"/>
    </row>
    <row r="39" spans="1:31" x14ac:dyDescent="0.25">
      <c r="A39" s="14"/>
      <c r="B39" s="14">
        <v>53</v>
      </c>
      <c r="C39" s="16">
        <v>1.077</v>
      </c>
      <c r="D39" s="16">
        <v>1.9475761138069074</v>
      </c>
      <c r="E39" s="8">
        <v>1.9756820997793216</v>
      </c>
      <c r="F39" s="8"/>
      <c r="G39" s="14"/>
      <c r="H39" s="14">
        <v>53</v>
      </c>
      <c r="I39" s="8">
        <v>1.9419999999999999</v>
      </c>
      <c r="J39" s="8">
        <v>2.7674756478081495</v>
      </c>
      <c r="K39" s="8">
        <v>2.6859922388634527</v>
      </c>
      <c r="M39" s="6"/>
      <c r="AB39" s="6"/>
      <c r="AD39" s="7"/>
      <c r="AE39" s="7"/>
    </row>
    <row r="40" spans="1:31" x14ac:dyDescent="0.25">
      <c r="A40" s="14"/>
      <c r="B40" s="14">
        <v>54</v>
      </c>
      <c r="C40" s="16">
        <v>1.01</v>
      </c>
      <c r="D40" s="16">
        <v>1.9552146826239389</v>
      </c>
      <c r="E40" s="8">
        <v>2.048252246164739</v>
      </c>
      <c r="F40" s="8"/>
      <c r="G40" s="14"/>
      <c r="H40" s="14">
        <v>54</v>
      </c>
      <c r="I40" s="8">
        <v>1.9339999999999999</v>
      </c>
      <c r="J40" s="8">
        <v>2.77023423467605</v>
      </c>
      <c r="K40" s="8">
        <v>2.7677682536847783</v>
      </c>
      <c r="M40" s="6"/>
      <c r="AB40" s="6"/>
      <c r="AD40" s="7"/>
      <c r="AE40" s="7"/>
    </row>
    <row r="41" spans="1:31" x14ac:dyDescent="0.25">
      <c r="A41" s="14">
        <v>55</v>
      </c>
      <c r="B41" s="14">
        <v>55</v>
      </c>
      <c r="C41" s="16">
        <v>1.0840000000000001</v>
      </c>
      <c r="D41" s="16">
        <v>1.8805120689387309</v>
      </c>
      <c r="E41" s="8">
        <v>2.0055629541312339</v>
      </c>
      <c r="F41" s="8"/>
      <c r="G41" s="14">
        <v>55</v>
      </c>
      <c r="H41" s="14">
        <v>55</v>
      </c>
      <c r="I41" s="8">
        <v>1.9179999999999999</v>
      </c>
      <c r="J41" s="8">
        <v>2.7221122193137859</v>
      </c>
      <c r="K41" s="8">
        <v>2.6329525170475798</v>
      </c>
      <c r="M41" s="6"/>
      <c r="AB41" s="6"/>
      <c r="AD41" s="7"/>
      <c r="AE41" s="7"/>
    </row>
    <row r="42" spans="1:31" x14ac:dyDescent="0.25">
      <c r="A42" s="14"/>
      <c r="B42" s="14">
        <v>56</v>
      </c>
      <c r="C42" s="16">
        <v>0.95799999999999996</v>
      </c>
      <c r="D42" s="16">
        <v>1.8632929222833883</v>
      </c>
      <c r="E42" s="8">
        <v>2.0376529630878224</v>
      </c>
      <c r="F42" s="8"/>
      <c r="G42" s="14"/>
      <c r="H42" s="14">
        <v>56</v>
      </c>
      <c r="I42" s="8">
        <v>1.8089999999999999</v>
      </c>
      <c r="J42" s="8">
        <v>2.6335309298889822</v>
      </c>
      <c r="K42" s="8">
        <v>2.5873430075468948</v>
      </c>
      <c r="M42" s="6"/>
      <c r="AB42" s="6"/>
      <c r="AD42" s="7"/>
      <c r="AE42" s="7"/>
    </row>
    <row r="43" spans="1:31" x14ac:dyDescent="0.25">
      <c r="A43" s="14"/>
      <c r="B43" s="14">
        <v>57</v>
      </c>
      <c r="C43" s="16">
        <v>0.95499999999999996</v>
      </c>
      <c r="D43" s="16">
        <v>1.704695518878917</v>
      </c>
      <c r="E43" s="8">
        <v>1.9841663793924471</v>
      </c>
      <c r="F43" s="8"/>
      <c r="G43" s="14"/>
      <c r="H43" s="14">
        <v>57</v>
      </c>
      <c r="I43" s="8">
        <v>1.851</v>
      </c>
      <c r="J43" s="8">
        <v>2.3276342972040189</v>
      </c>
      <c r="K43" s="8">
        <v>2.3937761783946043</v>
      </c>
      <c r="M43" s="6"/>
      <c r="AB43" s="6"/>
      <c r="AD43" s="7"/>
      <c r="AE43" s="7"/>
    </row>
    <row r="44" spans="1:31" x14ac:dyDescent="0.25">
      <c r="A44" s="14"/>
      <c r="B44" s="31">
        <v>58</v>
      </c>
      <c r="C44" s="16">
        <v>0.79700000000000004</v>
      </c>
      <c r="D44" s="16">
        <v>1.5176153164956836</v>
      </c>
      <c r="E44" s="8">
        <v>1.807335006725886</v>
      </c>
      <c r="F44" s="8"/>
      <c r="G44" s="14"/>
      <c r="H44" s="14">
        <v>58</v>
      </c>
      <c r="I44" s="8">
        <v>1.7310000000000001</v>
      </c>
      <c r="J44" s="8">
        <v>2.0841123786988049</v>
      </c>
      <c r="K44" s="8">
        <v>2.089532948706319</v>
      </c>
      <c r="M44" s="6"/>
      <c r="AB44" s="6"/>
      <c r="AD44" s="7"/>
      <c r="AE44" s="7"/>
    </row>
    <row r="45" spans="1:31" x14ac:dyDescent="0.25">
      <c r="A45" s="14"/>
      <c r="B45" s="14">
        <v>59</v>
      </c>
      <c r="C45" s="16">
        <v>0.82899999999999996</v>
      </c>
      <c r="D45" s="16">
        <v>1.3383031501975671</v>
      </c>
      <c r="E45" s="8">
        <v>1.7146873722043858</v>
      </c>
      <c r="F45" s="8"/>
      <c r="G45" s="14"/>
      <c r="H45" s="14">
        <v>59</v>
      </c>
      <c r="I45" s="8">
        <v>1.734</v>
      </c>
      <c r="J45" s="8">
        <v>1.6220490783254764</v>
      </c>
      <c r="K45" s="8">
        <v>1.8505029949162426</v>
      </c>
      <c r="M45" s="6"/>
      <c r="AB45" s="6"/>
      <c r="AD45" s="7"/>
      <c r="AE45" s="7"/>
    </row>
    <row r="46" spans="1:31" x14ac:dyDescent="0.25">
      <c r="A46" s="14">
        <v>60</v>
      </c>
      <c r="B46" s="14">
        <v>60</v>
      </c>
      <c r="C46" s="16">
        <v>0.65200000000000002</v>
      </c>
      <c r="D46" s="16">
        <v>1.1565311058058301</v>
      </c>
      <c r="E46" s="8">
        <v>1.5960151975859729</v>
      </c>
      <c r="F46" s="8"/>
      <c r="G46" s="14">
        <v>60</v>
      </c>
      <c r="H46" s="14">
        <v>60</v>
      </c>
      <c r="I46" s="8">
        <v>1.651</v>
      </c>
      <c r="J46" s="8">
        <v>1.3060376271248781</v>
      </c>
      <c r="K46" s="8">
        <v>1.7108093368798765</v>
      </c>
      <c r="M46" s="6"/>
      <c r="AB46" s="6"/>
      <c r="AD46" s="7"/>
      <c r="AE46" s="7"/>
    </row>
    <row r="47" spans="1:31" x14ac:dyDescent="0.25">
      <c r="A47" s="14"/>
      <c r="B47" s="14">
        <v>61</v>
      </c>
      <c r="C47" s="16">
        <v>0.59699999999999998</v>
      </c>
      <c r="D47" s="16">
        <v>0.99845157147370001</v>
      </c>
      <c r="E47" s="8">
        <v>1.5086837053183439</v>
      </c>
      <c r="F47" s="8"/>
      <c r="G47" s="14"/>
      <c r="H47" s="14">
        <v>61</v>
      </c>
      <c r="I47" s="8">
        <v>1.5209999999999999</v>
      </c>
      <c r="J47" s="8">
        <v>1.1170744266736958</v>
      </c>
      <c r="K47" s="8">
        <v>1.5847271100468983</v>
      </c>
      <c r="M47" s="6"/>
      <c r="AB47" s="6"/>
      <c r="AD47" s="7"/>
      <c r="AE47" s="7"/>
    </row>
    <row r="48" spans="1:31" x14ac:dyDescent="0.25">
      <c r="A48" s="14"/>
      <c r="B48" s="14">
        <v>62</v>
      </c>
      <c r="C48" s="16">
        <v>0.57099999999999995</v>
      </c>
      <c r="D48" s="16">
        <v>0.82600117038410348</v>
      </c>
      <c r="E48" s="8">
        <v>1.3650789497112163</v>
      </c>
      <c r="F48" s="8"/>
      <c r="G48" s="14"/>
      <c r="H48" s="14">
        <v>62</v>
      </c>
      <c r="I48" s="8">
        <v>1.3440000000000001</v>
      </c>
      <c r="J48" s="8">
        <v>0.88366732668411718</v>
      </c>
      <c r="K48" s="8">
        <v>1.3700360007598789</v>
      </c>
      <c r="M48" s="6"/>
      <c r="AB48" s="6"/>
      <c r="AD48" s="7"/>
      <c r="AE48" s="7"/>
    </row>
    <row r="49" spans="1:31" x14ac:dyDescent="0.25">
      <c r="A49" s="14"/>
      <c r="B49" s="14">
        <v>63</v>
      </c>
      <c r="C49" s="16">
        <v>0.56499999999999995</v>
      </c>
      <c r="D49" s="16">
        <v>0.60616574917529353</v>
      </c>
      <c r="E49" s="8">
        <v>1.1327993494757957</v>
      </c>
      <c r="F49" s="8"/>
      <c r="G49" s="14"/>
      <c r="H49" s="14">
        <v>63</v>
      </c>
      <c r="I49" s="8">
        <v>1.0840000000000001</v>
      </c>
      <c r="J49" s="8">
        <v>0.62880455105531274</v>
      </c>
      <c r="K49" s="8">
        <v>1.108639856546612</v>
      </c>
      <c r="M49" s="6"/>
      <c r="AB49" s="6"/>
      <c r="AD49" s="7"/>
      <c r="AE49" s="7"/>
    </row>
    <row r="50" spans="1:31" x14ac:dyDescent="0.25">
      <c r="A50" s="14">
        <v>64</v>
      </c>
      <c r="B50" s="14">
        <v>64</v>
      </c>
      <c r="C50" s="16">
        <v>0.46500000000000002</v>
      </c>
      <c r="D50" s="16">
        <v>0.39526356946436808</v>
      </c>
      <c r="E50" s="8">
        <v>0.93694459319893331</v>
      </c>
      <c r="F50" s="8"/>
      <c r="G50" s="14">
        <v>64</v>
      </c>
      <c r="H50" s="14">
        <v>64</v>
      </c>
      <c r="I50" s="8">
        <v>0.997</v>
      </c>
      <c r="J50" s="8">
        <v>0.45118220772772138</v>
      </c>
      <c r="K50" s="8">
        <v>0.86829952212897599</v>
      </c>
      <c r="M50" s="6"/>
      <c r="N50" s="8"/>
      <c r="O50" s="12"/>
      <c r="AB50" s="6"/>
      <c r="AD50" s="7"/>
      <c r="AE50" s="7"/>
    </row>
    <row r="51" spans="1:31" x14ac:dyDescent="0.25">
      <c r="F51" s="8"/>
      <c r="G51" s="8"/>
    </row>
    <row r="52" spans="1:31" x14ac:dyDescent="0.25">
      <c r="B52" t="s">
        <v>104</v>
      </c>
      <c r="C52" s="12"/>
      <c r="D52" s="12"/>
      <c r="E52" s="12"/>
      <c r="F52" s="6"/>
      <c r="G52" s="6"/>
      <c r="H52" s="7" t="s">
        <v>104</v>
      </c>
      <c r="I52" s="12"/>
      <c r="J52" s="12"/>
      <c r="K52" s="12"/>
      <c r="L52" s="12"/>
      <c r="U52" s="7"/>
    </row>
    <row r="53" spans="1:31" x14ac:dyDescent="0.25">
      <c r="E53" s="6"/>
      <c r="I53" s="7"/>
      <c r="J53" s="7"/>
      <c r="K53" s="6"/>
    </row>
    <row r="75" spans="16:19" x14ac:dyDescent="0.25">
      <c r="Q75" s="6"/>
      <c r="R75" s="6"/>
      <c r="S75" s="6"/>
    </row>
    <row r="76" spans="16:19" x14ac:dyDescent="0.25">
      <c r="P76">
        <f>SUM(P26:P75)</f>
        <v>0</v>
      </c>
      <c r="Q76" s="7">
        <f>SUM(Q26:Q75)</f>
        <v>0</v>
      </c>
    </row>
  </sheetData>
  <pageMargins left="0.70866141732283472" right="0.70866141732283472" top="0.74803149606299213" bottom="0.74803149606299213" header="0.31496062992125984" footer="0.31496062992125984"/>
  <pageSetup paperSize="9" scale="35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L56"/>
  <sheetViews>
    <sheetView tabSelected="1" zoomScaleNormal="100" workbookViewId="0"/>
  </sheetViews>
  <sheetFormatPr defaultRowHeight="15" x14ac:dyDescent="0.25"/>
  <cols>
    <col min="1" max="1" width="9.140625" style="27"/>
    <col min="2" max="2" width="6.7109375" style="27" customWidth="1"/>
    <col min="3" max="3" width="10.5703125" style="27" customWidth="1"/>
    <col min="4" max="4" width="14.28515625" style="27" customWidth="1"/>
    <col min="5" max="5" width="11.85546875" style="27" bestFit="1" customWidth="1"/>
    <col min="6" max="6" width="17.85546875" style="27" customWidth="1"/>
    <col min="7" max="7" width="10.5703125" style="27" customWidth="1"/>
    <col min="8" max="8" width="11.42578125" style="27" bestFit="1" customWidth="1"/>
    <col min="9" max="9" width="12.7109375" style="27" bestFit="1" customWidth="1"/>
    <col min="10" max="16384" width="9.140625" style="27"/>
  </cols>
  <sheetData>
    <row r="1" spans="1:12" x14ac:dyDescent="0.25">
      <c r="B1" s="27" t="s">
        <v>105</v>
      </c>
    </row>
    <row r="2" spans="1:12" x14ac:dyDescent="0.25">
      <c r="D2" s="26"/>
      <c r="E2" s="26"/>
      <c r="F2" s="26"/>
      <c r="G2" s="26"/>
      <c r="H2" s="26"/>
    </row>
    <row r="3" spans="1:12" x14ac:dyDescent="0.25">
      <c r="C3" s="27" t="s">
        <v>88</v>
      </c>
      <c r="D3" s="27" t="s">
        <v>86</v>
      </c>
      <c r="E3" s="27" t="s">
        <v>85</v>
      </c>
      <c r="F3" s="27" t="s">
        <v>2</v>
      </c>
      <c r="G3" s="27" t="s">
        <v>3</v>
      </c>
      <c r="I3" s="27" t="s">
        <v>90</v>
      </c>
    </row>
    <row r="4" spans="1:12" x14ac:dyDescent="0.25">
      <c r="A4" s="27">
        <v>18</v>
      </c>
      <c r="B4" s="27">
        <v>18</v>
      </c>
      <c r="C4" s="28">
        <v>3</v>
      </c>
      <c r="D4" s="29">
        <v>79</v>
      </c>
      <c r="E4" s="29">
        <v>6</v>
      </c>
      <c r="F4" s="28">
        <v>18515.759999999998</v>
      </c>
      <c r="G4" s="28">
        <v>1366.53</v>
      </c>
      <c r="H4" s="30"/>
      <c r="I4" s="30"/>
      <c r="J4" s="30"/>
      <c r="K4" s="30"/>
      <c r="L4" s="30"/>
    </row>
    <row r="5" spans="1:12" x14ac:dyDescent="0.25">
      <c r="B5" s="27">
        <v>19</v>
      </c>
      <c r="C5" s="27">
        <v>23</v>
      </c>
      <c r="D5" s="29">
        <v>2430</v>
      </c>
      <c r="E5" s="29">
        <v>419</v>
      </c>
      <c r="F5" s="28">
        <v>31124.32</v>
      </c>
      <c r="G5" s="28">
        <v>3212.45</v>
      </c>
      <c r="H5" s="30"/>
      <c r="I5" s="30"/>
      <c r="J5" s="30"/>
      <c r="K5" s="30"/>
      <c r="L5" s="30"/>
    </row>
    <row r="6" spans="1:12" x14ac:dyDescent="0.25">
      <c r="B6" s="27">
        <v>20</v>
      </c>
      <c r="C6" s="27">
        <v>853</v>
      </c>
      <c r="D6" s="29">
        <v>3705</v>
      </c>
      <c r="E6" s="29">
        <v>654</v>
      </c>
      <c r="F6" s="28">
        <v>30935.200000000001</v>
      </c>
      <c r="G6" s="28">
        <v>3993.96</v>
      </c>
      <c r="H6" s="30"/>
      <c r="I6" s="30"/>
      <c r="J6" s="30"/>
      <c r="K6" s="30"/>
      <c r="L6" s="30"/>
    </row>
    <row r="7" spans="1:12" x14ac:dyDescent="0.25">
      <c r="B7" s="27">
        <v>21</v>
      </c>
      <c r="C7" s="27">
        <v>1201</v>
      </c>
      <c r="D7" s="29">
        <v>4288</v>
      </c>
      <c r="E7" s="29">
        <v>707</v>
      </c>
      <c r="F7" s="28">
        <v>32353.15</v>
      </c>
      <c r="G7" s="28">
        <v>4774.45</v>
      </c>
      <c r="H7" s="30"/>
      <c r="I7" s="30"/>
      <c r="J7" s="30"/>
      <c r="K7" s="30"/>
      <c r="L7" s="30"/>
    </row>
    <row r="8" spans="1:12" x14ac:dyDescent="0.25">
      <c r="B8" s="27">
        <v>22</v>
      </c>
      <c r="C8" s="27">
        <v>1218</v>
      </c>
      <c r="D8" s="29">
        <v>5777</v>
      </c>
      <c r="E8" s="29">
        <v>1237</v>
      </c>
      <c r="F8" s="28">
        <v>31615.71</v>
      </c>
      <c r="G8" s="28">
        <v>5816.58</v>
      </c>
      <c r="H8" s="30"/>
      <c r="I8" s="30"/>
      <c r="J8" s="30"/>
      <c r="K8" s="30"/>
      <c r="L8" s="30"/>
    </row>
    <row r="9" spans="1:12" x14ac:dyDescent="0.25">
      <c r="B9" s="27">
        <v>23</v>
      </c>
      <c r="C9" s="27">
        <v>1386</v>
      </c>
      <c r="D9" s="29">
        <v>6253</v>
      </c>
      <c r="E9" s="29">
        <v>1724</v>
      </c>
      <c r="F9" s="28">
        <v>30484.240000000002</v>
      </c>
      <c r="G9" s="28">
        <v>7568.67</v>
      </c>
      <c r="H9" s="30"/>
      <c r="I9" s="30"/>
      <c r="J9" s="30"/>
      <c r="K9" s="30"/>
      <c r="L9" s="30"/>
    </row>
    <row r="10" spans="1:12" x14ac:dyDescent="0.25">
      <c r="B10" s="27">
        <v>24</v>
      </c>
      <c r="C10" s="27">
        <v>1992</v>
      </c>
      <c r="D10" s="29">
        <v>7610</v>
      </c>
      <c r="E10" s="29">
        <v>2546</v>
      </c>
      <c r="F10" s="28">
        <v>28640.84</v>
      </c>
      <c r="G10" s="28">
        <v>10065.969999999999</v>
      </c>
      <c r="H10" s="30"/>
      <c r="I10" s="30"/>
      <c r="J10" s="30"/>
      <c r="K10" s="30"/>
      <c r="L10" s="30"/>
    </row>
    <row r="11" spans="1:12" x14ac:dyDescent="0.25">
      <c r="A11" s="27">
        <v>25</v>
      </c>
      <c r="B11" s="27">
        <v>25</v>
      </c>
      <c r="C11" s="27">
        <v>2911</v>
      </c>
      <c r="D11" s="29">
        <v>9163</v>
      </c>
      <c r="E11" s="29">
        <v>3371</v>
      </c>
      <c r="F11" s="28">
        <v>28285.279999999999</v>
      </c>
      <c r="G11" s="28">
        <v>12643.73</v>
      </c>
      <c r="H11" s="30"/>
      <c r="I11" s="30"/>
      <c r="J11" s="30"/>
      <c r="K11" s="30"/>
      <c r="L11" s="30"/>
    </row>
    <row r="12" spans="1:12" x14ac:dyDescent="0.25">
      <c r="B12" s="27">
        <v>26</v>
      </c>
      <c r="C12" s="27">
        <v>3808</v>
      </c>
      <c r="D12" s="29">
        <v>11123</v>
      </c>
      <c r="E12" s="29">
        <v>4759</v>
      </c>
      <c r="F12" s="28">
        <v>29087.45</v>
      </c>
      <c r="G12" s="28">
        <v>15505.73</v>
      </c>
      <c r="H12" s="30"/>
      <c r="I12" s="30"/>
      <c r="J12" s="30"/>
      <c r="K12" s="30"/>
      <c r="L12" s="30"/>
    </row>
    <row r="13" spans="1:12" x14ac:dyDescent="0.25">
      <c r="B13" s="27">
        <v>27</v>
      </c>
      <c r="C13" s="27">
        <v>4818</v>
      </c>
      <c r="D13" s="29">
        <v>12991</v>
      </c>
      <c r="E13" s="29">
        <v>5891</v>
      </c>
      <c r="F13" s="28">
        <v>28775.63</v>
      </c>
      <c r="G13" s="28">
        <v>18277.91</v>
      </c>
      <c r="H13" s="30"/>
      <c r="I13" s="30"/>
      <c r="J13" s="30"/>
      <c r="K13" s="30"/>
      <c r="L13" s="30"/>
    </row>
    <row r="14" spans="1:12" x14ac:dyDescent="0.25">
      <c r="B14" s="27">
        <v>28</v>
      </c>
      <c r="C14" s="27">
        <v>5447</v>
      </c>
      <c r="D14" s="29">
        <v>14387</v>
      </c>
      <c r="E14" s="29">
        <v>6496</v>
      </c>
      <c r="F14" s="28">
        <v>28744.27</v>
      </c>
      <c r="G14" s="28">
        <v>19806.080000000002</v>
      </c>
      <c r="H14" s="30"/>
      <c r="I14" s="30"/>
      <c r="J14" s="30"/>
      <c r="K14" s="30"/>
      <c r="L14" s="30"/>
    </row>
    <row r="15" spans="1:12" x14ac:dyDescent="0.25">
      <c r="B15" s="27">
        <v>29</v>
      </c>
      <c r="C15" s="27">
        <v>5866</v>
      </c>
      <c r="D15" s="29">
        <v>15720</v>
      </c>
      <c r="E15" s="29">
        <v>6858</v>
      </c>
      <c r="F15" s="28">
        <v>28744.68</v>
      </c>
      <c r="G15" s="28">
        <v>22012.3</v>
      </c>
      <c r="H15" s="30"/>
      <c r="I15" s="30"/>
      <c r="J15" s="30"/>
      <c r="K15" s="30"/>
      <c r="L15" s="30"/>
    </row>
    <row r="16" spans="1:12" x14ac:dyDescent="0.25">
      <c r="A16" s="27">
        <v>30</v>
      </c>
      <c r="B16" s="27">
        <v>30</v>
      </c>
      <c r="C16" s="27">
        <v>6515</v>
      </c>
      <c r="D16" s="29">
        <v>16920</v>
      </c>
      <c r="E16" s="29">
        <v>7127</v>
      </c>
      <c r="F16" s="28">
        <v>28303.03</v>
      </c>
      <c r="G16" s="28">
        <v>22541.14</v>
      </c>
      <c r="H16" s="30"/>
      <c r="I16" s="30"/>
      <c r="J16" s="30"/>
      <c r="K16" s="30"/>
      <c r="L16" s="30"/>
    </row>
    <row r="17" spans="1:12" x14ac:dyDescent="0.25">
      <c r="B17" s="27">
        <v>31</v>
      </c>
      <c r="C17" s="27">
        <v>6948</v>
      </c>
      <c r="D17" s="29">
        <v>17966</v>
      </c>
      <c r="E17" s="29">
        <v>7412</v>
      </c>
      <c r="F17" s="28">
        <v>27410.27</v>
      </c>
      <c r="G17" s="28">
        <v>23144.71</v>
      </c>
      <c r="H17" s="30"/>
      <c r="I17" s="30"/>
      <c r="J17" s="30"/>
      <c r="K17" s="30"/>
      <c r="L17" s="30"/>
    </row>
    <row r="18" spans="1:12" x14ac:dyDescent="0.25">
      <c r="B18" s="27">
        <v>32</v>
      </c>
      <c r="C18" s="27">
        <v>6900</v>
      </c>
      <c r="D18" s="29">
        <v>17629</v>
      </c>
      <c r="E18" s="29">
        <v>7435</v>
      </c>
      <c r="F18" s="28">
        <v>25224.78</v>
      </c>
      <c r="G18" s="28">
        <v>22191.13</v>
      </c>
      <c r="H18" s="30"/>
      <c r="I18" s="30"/>
      <c r="J18" s="30"/>
      <c r="K18" s="30"/>
      <c r="L18" s="30"/>
    </row>
    <row r="19" spans="1:12" x14ac:dyDescent="0.25">
      <c r="B19" s="27">
        <v>33</v>
      </c>
      <c r="C19" s="27">
        <v>7009</v>
      </c>
      <c r="D19" s="29">
        <v>17835</v>
      </c>
      <c r="E19" s="29">
        <v>7588</v>
      </c>
      <c r="F19" s="28">
        <v>24483.439999999999</v>
      </c>
      <c r="G19" s="28">
        <v>22301.09</v>
      </c>
      <c r="H19" s="30"/>
      <c r="I19" s="30"/>
      <c r="J19" s="30"/>
      <c r="K19" s="30"/>
      <c r="L19" s="30"/>
    </row>
    <row r="20" spans="1:12" x14ac:dyDescent="0.25">
      <c r="B20" s="27">
        <v>34</v>
      </c>
      <c r="C20" s="27">
        <v>6780</v>
      </c>
      <c r="D20" s="29">
        <v>17497</v>
      </c>
      <c r="E20" s="29">
        <v>7262</v>
      </c>
      <c r="F20" s="28">
        <v>22989.64</v>
      </c>
      <c r="G20" s="28">
        <v>22043.200000000001</v>
      </c>
      <c r="H20" s="30"/>
      <c r="I20" s="30"/>
      <c r="J20" s="30"/>
      <c r="K20" s="30"/>
      <c r="L20" s="30"/>
    </row>
    <row r="21" spans="1:12" x14ac:dyDescent="0.25">
      <c r="A21" s="27">
        <v>35</v>
      </c>
      <c r="B21" s="27">
        <v>35</v>
      </c>
      <c r="C21" s="27">
        <v>6729</v>
      </c>
      <c r="D21" s="29">
        <v>17641</v>
      </c>
      <c r="E21" s="29">
        <v>7373</v>
      </c>
      <c r="F21" s="28">
        <v>22147.07</v>
      </c>
      <c r="G21" s="28">
        <v>22275.69</v>
      </c>
      <c r="H21" s="30"/>
      <c r="I21" s="30"/>
      <c r="J21" s="30"/>
      <c r="K21" s="30"/>
      <c r="L21" s="30"/>
    </row>
    <row r="22" spans="1:12" x14ac:dyDescent="0.25">
      <c r="B22" s="27">
        <v>36</v>
      </c>
      <c r="C22" s="27">
        <v>6610</v>
      </c>
      <c r="D22" s="29">
        <v>17587</v>
      </c>
      <c r="E22" s="29">
        <v>7144</v>
      </c>
      <c r="F22" s="28">
        <v>21762.26</v>
      </c>
      <c r="G22" s="28">
        <v>22008.7</v>
      </c>
      <c r="H22" s="30"/>
      <c r="I22" s="30"/>
      <c r="J22" s="30"/>
      <c r="K22" s="30"/>
      <c r="L22" s="30"/>
    </row>
    <row r="23" spans="1:12" x14ac:dyDescent="0.25">
      <c r="B23" s="27">
        <v>37</v>
      </c>
      <c r="C23" s="27">
        <v>6587</v>
      </c>
      <c r="D23" s="29">
        <v>17522</v>
      </c>
      <c r="E23" s="29">
        <v>7048</v>
      </c>
      <c r="F23" s="28">
        <v>20543.05</v>
      </c>
      <c r="G23" s="28">
        <v>21296.43</v>
      </c>
      <c r="H23" s="30"/>
      <c r="I23" s="30"/>
      <c r="J23" s="30"/>
      <c r="K23" s="30"/>
      <c r="L23" s="30"/>
    </row>
    <row r="24" spans="1:12" x14ac:dyDescent="0.25">
      <c r="B24" s="27">
        <v>38</v>
      </c>
      <c r="C24" s="27">
        <v>6525</v>
      </c>
      <c r="D24" s="29">
        <v>17598</v>
      </c>
      <c r="E24" s="29">
        <v>6862</v>
      </c>
      <c r="F24" s="28">
        <v>19801.419999999998</v>
      </c>
      <c r="G24" s="28">
        <v>21290.2</v>
      </c>
      <c r="H24" s="30"/>
      <c r="I24" s="30"/>
      <c r="J24" s="30"/>
      <c r="K24" s="30"/>
      <c r="L24" s="30"/>
    </row>
    <row r="25" spans="1:12" x14ac:dyDescent="0.25">
      <c r="B25" s="27">
        <v>39</v>
      </c>
      <c r="C25" s="27">
        <v>6734</v>
      </c>
      <c r="D25" s="29">
        <v>17908</v>
      </c>
      <c r="E25" s="29">
        <v>6891</v>
      </c>
      <c r="F25" s="28">
        <v>19071.939999999999</v>
      </c>
      <c r="G25" s="28">
        <v>21821.88</v>
      </c>
      <c r="H25" s="30"/>
      <c r="I25" s="30"/>
      <c r="J25" s="30"/>
      <c r="K25" s="30"/>
      <c r="L25" s="30"/>
    </row>
    <row r="26" spans="1:12" x14ac:dyDescent="0.25">
      <c r="A26" s="27">
        <v>40</v>
      </c>
      <c r="B26" s="27">
        <v>40</v>
      </c>
      <c r="C26" s="27">
        <v>6815</v>
      </c>
      <c r="D26" s="29">
        <v>17751</v>
      </c>
      <c r="E26" s="29">
        <v>6795</v>
      </c>
      <c r="F26" s="28">
        <v>18841.490000000002</v>
      </c>
      <c r="G26" s="28">
        <v>22246.26</v>
      </c>
      <c r="H26" s="30"/>
      <c r="I26" s="30"/>
      <c r="J26" s="30"/>
      <c r="K26" s="30"/>
      <c r="L26" s="30"/>
    </row>
    <row r="27" spans="1:12" x14ac:dyDescent="0.25">
      <c r="B27" s="27">
        <v>41</v>
      </c>
      <c r="C27" s="27">
        <v>7128</v>
      </c>
      <c r="D27" s="29">
        <v>18590</v>
      </c>
      <c r="E27" s="29">
        <v>6854</v>
      </c>
      <c r="F27" s="28">
        <v>19332.93</v>
      </c>
      <c r="G27" s="28">
        <v>23072.86</v>
      </c>
      <c r="H27" s="30"/>
      <c r="I27" s="30"/>
      <c r="J27" s="30"/>
      <c r="K27" s="30"/>
      <c r="L27" s="30"/>
    </row>
    <row r="28" spans="1:12" x14ac:dyDescent="0.25">
      <c r="B28" s="27">
        <v>42</v>
      </c>
      <c r="C28" s="27">
        <v>7011</v>
      </c>
      <c r="D28" s="29">
        <v>18481</v>
      </c>
      <c r="E28" s="29">
        <v>6666</v>
      </c>
      <c r="F28" s="28">
        <v>18418.009999999998</v>
      </c>
      <c r="G28" s="28">
        <v>22602.17</v>
      </c>
      <c r="H28" s="30"/>
      <c r="I28" s="30"/>
      <c r="J28" s="30"/>
      <c r="K28" s="30"/>
      <c r="L28" s="30"/>
    </row>
    <row r="29" spans="1:12" x14ac:dyDescent="0.25">
      <c r="B29" s="27">
        <v>43</v>
      </c>
      <c r="C29" s="27">
        <v>6818</v>
      </c>
      <c r="D29" s="29">
        <v>18072</v>
      </c>
      <c r="E29" s="29">
        <v>6465</v>
      </c>
      <c r="F29" s="28">
        <v>17835.650000000001</v>
      </c>
      <c r="G29" s="28">
        <v>22132.42</v>
      </c>
      <c r="H29" s="30"/>
      <c r="I29" s="30"/>
      <c r="J29" s="30"/>
      <c r="K29" s="30"/>
      <c r="L29" s="30"/>
    </row>
    <row r="30" spans="1:12" x14ac:dyDescent="0.25">
      <c r="B30" s="27">
        <v>44</v>
      </c>
      <c r="C30" s="27">
        <v>7113</v>
      </c>
      <c r="D30" s="29">
        <v>18778</v>
      </c>
      <c r="E30" s="29">
        <v>6460</v>
      </c>
      <c r="F30" s="28">
        <v>18155.7</v>
      </c>
      <c r="G30" s="28">
        <v>22564.080000000002</v>
      </c>
      <c r="H30" s="30"/>
      <c r="I30" s="30"/>
      <c r="J30" s="30"/>
      <c r="K30" s="30"/>
      <c r="L30" s="30"/>
    </row>
    <row r="31" spans="1:12" x14ac:dyDescent="0.25">
      <c r="A31" s="27">
        <v>45</v>
      </c>
      <c r="B31" s="27">
        <v>45</v>
      </c>
      <c r="C31" s="27">
        <v>7105</v>
      </c>
      <c r="D31" s="29">
        <v>19215</v>
      </c>
      <c r="E31" s="29">
        <v>6527</v>
      </c>
      <c r="F31" s="28">
        <v>17818.080000000002</v>
      </c>
      <c r="G31" s="28">
        <v>22862.47</v>
      </c>
      <c r="H31" s="30"/>
      <c r="I31" s="30"/>
      <c r="J31" s="30"/>
      <c r="K31" s="30"/>
      <c r="L31" s="30"/>
    </row>
    <row r="32" spans="1:12" x14ac:dyDescent="0.25">
      <c r="B32" s="27">
        <v>46</v>
      </c>
      <c r="C32" s="27">
        <v>7104</v>
      </c>
      <c r="D32" s="29">
        <v>20288</v>
      </c>
      <c r="E32" s="29">
        <v>6758</v>
      </c>
      <c r="F32" s="28">
        <v>18698.29</v>
      </c>
      <c r="G32" s="28">
        <v>24160.76</v>
      </c>
      <c r="H32" s="30"/>
      <c r="I32" s="30"/>
      <c r="J32" s="30"/>
      <c r="K32" s="30"/>
      <c r="L32" s="30"/>
    </row>
    <row r="33" spans="1:12" x14ac:dyDescent="0.25">
      <c r="B33" s="27">
        <v>47</v>
      </c>
      <c r="C33" s="27">
        <v>7123</v>
      </c>
      <c r="D33" s="29">
        <v>21659</v>
      </c>
      <c r="E33" s="29">
        <v>6952</v>
      </c>
      <c r="F33" s="28">
        <v>18914.12</v>
      </c>
      <c r="G33" s="28">
        <v>24247.3</v>
      </c>
      <c r="H33" s="30"/>
      <c r="I33" s="30"/>
      <c r="J33" s="30"/>
      <c r="K33" s="30"/>
      <c r="L33" s="30"/>
    </row>
    <row r="34" spans="1:12" x14ac:dyDescent="0.25">
      <c r="B34" s="27">
        <v>48</v>
      </c>
      <c r="C34" s="27">
        <v>7133</v>
      </c>
      <c r="D34" s="29">
        <v>21419</v>
      </c>
      <c r="E34" s="29">
        <v>6750</v>
      </c>
      <c r="F34" s="28">
        <v>18706.47</v>
      </c>
      <c r="G34" s="28">
        <v>23878.47</v>
      </c>
      <c r="H34" s="30"/>
      <c r="I34" s="30"/>
      <c r="J34" s="30"/>
      <c r="K34" s="30"/>
      <c r="L34" s="30"/>
    </row>
    <row r="35" spans="1:12" x14ac:dyDescent="0.25">
      <c r="B35" s="27">
        <v>49</v>
      </c>
      <c r="C35" s="27">
        <v>7202</v>
      </c>
      <c r="D35" s="29">
        <v>21519</v>
      </c>
      <c r="E35" s="29">
        <v>6888</v>
      </c>
      <c r="F35" s="28">
        <v>19017.240000000002</v>
      </c>
      <c r="G35" s="28">
        <v>24428.12</v>
      </c>
      <c r="H35" s="30"/>
      <c r="I35" s="30"/>
      <c r="J35" s="30"/>
      <c r="K35" s="30"/>
      <c r="L35" s="30"/>
    </row>
    <row r="36" spans="1:12" x14ac:dyDescent="0.25">
      <c r="A36" s="27">
        <v>50</v>
      </c>
      <c r="B36" s="27">
        <v>50</v>
      </c>
      <c r="C36" s="27">
        <v>6954</v>
      </c>
      <c r="D36" s="29">
        <v>21162</v>
      </c>
      <c r="E36" s="29">
        <v>6936</v>
      </c>
      <c r="F36" s="28">
        <v>19373.009999999998</v>
      </c>
      <c r="G36" s="28">
        <v>24026.77</v>
      </c>
      <c r="H36" s="30"/>
      <c r="I36" s="30"/>
      <c r="J36" s="30"/>
      <c r="K36" s="30"/>
      <c r="L36" s="30"/>
    </row>
    <row r="37" spans="1:12" x14ac:dyDescent="0.25">
      <c r="B37" s="27">
        <v>51</v>
      </c>
      <c r="C37" s="27">
        <v>6667</v>
      </c>
      <c r="D37" s="29">
        <v>20650</v>
      </c>
      <c r="E37" s="29">
        <v>6768</v>
      </c>
      <c r="F37" s="28">
        <v>19226.28</v>
      </c>
      <c r="G37" s="28">
        <v>22397.96</v>
      </c>
      <c r="H37" s="30"/>
      <c r="I37" s="30"/>
      <c r="J37" s="30"/>
      <c r="K37" s="30"/>
      <c r="L37" s="30"/>
    </row>
    <row r="38" spans="1:12" x14ac:dyDescent="0.25">
      <c r="B38" s="27">
        <v>52</v>
      </c>
      <c r="C38" s="27">
        <v>6506</v>
      </c>
      <c r="D38" s="29">
        <v>20237</v>
      </c>
      <c r="E38" s="29">
        <v>6533</v>
      </c>
      <c r="F38" s="28">
        <v>19663.23</v>
      </c>
      <c r="G38" s="28">
        <v>22165.81</v>
      </c>
      <c r="H38" s="30"/>
      <c r="I38" s="30"/>
      <c r="J38" s="30"/>
      <c r="K38" s="30"/>
      <c r="L38" s="30"/>
    </row>
    <row r="39" spans="1:12" x14ac:dyDescent="0.25">
      <c r="B39" s="27">
        <v>53</v>
      </c>
      <c r="C39" s="27">
        <v>6920</v>
      </c>
      <c r="D39" s="29">
        <v>21030</v>
      </c>
      <c r="E39" s="29">
        <v>6585</v>
      </c>
      <c r="F39" s="28">
        <v>20354.63</v>
      </c>
      <c r="G39" s="28">
        <v>22752.560000000001</v>
      </c>
      <c r="H39" s="30"/>
      <c r="I39" s="30"/>
      <c r="J39" s="30"/>
      <c r="K39" s="30"/>
      <c r="L39" s="30"/>
    </row>
    <row r="40" spans="1:12" x14ac:dyDescent="0.25">
      <c r="B40" s="27">
        <v>54</v>
      </c>
      <c r="C40" s="27">
        <v>7205</v>
      </c>
      <c r="D40" s="29">
        <v>21847</v>
      </c>
      <c r="E40" s="29">
        <v>7091</v>
      </c>
      <c r="F40" s="28">
        <v>21102.29</v>
      </c>
      <c r="G40" s="28">
        <v>23445.27</v>
      </c>
      <c r="H40" s="30"/>
      <c r="I40" s="30"/>
      <c r="J40" s="30"/>
      <c r="K40" s="30"/>
      <c r="L40" s="30"/>
    </row>
    <row r="41" spans="1:12" x14ac:dyDescent="0.25">
      <c r="A41" s="27">
        <v>55</v>
      </c>
      <c r="B41" s="27">
        <v>55</v>
      </c>
      <c r="C41" s="27">
        <v>7036</v>
      </c>
      <c r="D41" s="29">
        <v>21897</v>
      </c>
      <c r="E41" s="29">
        <v>7219</v>
      </c>
      <c r="F41" s="28">
        <v>20662.48</v>
      </c>
      <c r="G41" s="28">
        <v>22303.27</v>
      </c>
      <c r="H41" s="30"/>
      <c r="I41" s="30"/>
      <c r="J41" s="30"/>
      <c r="K41" s="30"/>
      <c r="L41" s="30"/>
    </row>
    <row r="42" spans="1:12" x14ac:dyDescent="0.25">
      <c r="B42" s="27">
        <v>56</v>
      </c>
      <c r="C42" s="27">
        <v>6757</v>
      </c>
      <c r="D42" s="29">
        <v>22254</v>
      </c>
      <c r="E42" s="29">
        <v>7312</v>
      </c>
      <c r="F42" s="28">
        <v>20993.09</v>
      </c>
      <c r="G42" s="28">
        <v>21916.92</v>
      </c>
      <c r="H42" s="30"/>
      <c r="I42" s="30"/>
      <c r="J42" s="30"/>
      <c r="K42" s="30"/>
      <c r="L42" s="30"/>
    </row>
    <row r="43" spans="1:12" x14ac:dyDescent="0.25">
      <c r="B43" s="27">
        <v>57</v>
      </c>
      <c r="C43" s="27">
        <v>6372</v>
      </c>
      <c r="D43" s="29">
        <v>22277</v>
      </c>
      <c r="E43" s="29">
        <v>7297</v>
      </c>
      <c r="F43" s="28">
        <v>20442.04</v>
      </c>
      <c r="G43" s="28">
        <v>20277.25</v>
      </c>
      <c r="H43" s="30"/>
      <c r="I43" s="30"/>
      <c r="J43" s="30"/>
      <c r="K43" s="30"/>
      <c r="L43" s="30"/>
    </row>
    <row r="44" spans="1:12" x14ac:dyDescent="0.25">
      <c r="B44" s="27">
        <v>58</v>
      </c>
      <c r="C44" s="27">
        <v>5792</v>
      </c>
      <c r="D44" s="29">
        <v>20555</v>
      </c>
      <c r="E44" s="29">
        <v>6940</v>
      </c>
      <c r="F44" s="28">
        <v>18620.22</v>
      </c>
      <c r="G44" s="28">
        <v>17700.060000000001</v>
      </c>
      <c r="H44" s="30"/>
      <c r="I44" s="30"/>
      <c r="J44" s="30"/>
      <c r="K44" s="30"/>
      <c r="L44" s="30"/>
    </row>
    <row r="45" spans="1:12" x14ac:dyDescent="0.25">
      <c r="B45" s="27">
        <v>59</v>
      </c>
      <c r="C45" s="27">
        <v>5550</v>
      </c>
      <c r="D45" s="29">
        <v>20012</v>
      </c>
      <c r="E45" s="29">
        <v>6813</v>
      </c>
      <c r="F45" s="28">
        <v>17665.71</v>
      </c>
      <c r="G45" s="28">
        <v>15675.28</v>
      </c>
      <c r="H45" s="30"/>
      <c r="I45" s="30"/>
      <c r="J45" s="30"/>
      <c r="K45" s="30"/>
      <c r="L45" s="30"/>
    </row>
    <row r="46" spans="1:12" x14ac:dyDescent="0.25">
      <c r="A46" s="27">
        <v>60</v>
      </c>
      <c r="B46" s="27">
        <v>60</v>
      </c>
      <c r="C46" s="27">
        <v>5380</v>
      </c>
      <c r="D46" s="29">
        <v>19187</v>
      </c>
      <c r="E46" s="29">
        <v>6750</v>
      </c>
      <c r="F46" s="28">
        <v>16443.080000000002</v>
      </c>
      <c r="G46" s="28">
        <v>14491.96</v>
      </c>
      <c r="H46" s="30"/>
      <c r="I46" s="30"/>
      <c r="J46" s="30"/>
      <c r="K46" s="30"/>
      <c r="L46" s="30"/>
    </row>
    <row r="47" spans="1:12" x14ac:dyDescent="0.25">
      <c r="B47" s="27">
        <v>61</v>
      </c>
      <c r="C47" s="27">
        <v>5028</v>
      </c>
      <c r="D47" s="29">
        <v>19020</v>
      </c>
      <c r="E47" s="29">
        <v>6531</v>
      </c>
      <c r="F47" s="28">
        <v>15543.34</v>
      </c>
      <c r="G47" s="28">
        <v>13423.94</v>
      </c>
      <c r="H47" s="30"/>
      <c r="I47" s="30"/>
      <c r="J47" s="30"/>
      <c r="K47" s="30"/>
      <c r="L47" s="30"/>
    </row>
    <row r="48" spans="1:12" x14ac:dyDescent="0.25">
      <c r="B48" s="27">
        <v>62</v>
      </c>
      <c r="C48" s="27">
        <v>4825</v>
      </c>
      <c r="D48" s="29">
        <v>17656</v>
      </c>
      <c r="E48" s="29">
        <v>6261</v>
      </c>
      <c r="F48" s="28">
        <v>14063.84</v>
      </c>
      <c r="G48" s="28">
        <v>11605.33</v>
      </c>
      <c r="H48" s="30"/>
      <c r="I48" s="30"/>
      <c r="J48" s="30"/>
      <c r="K48" s="30"/>
      <c r="L48" s="30"/>
    </row>
    <row r="49" spans="1:12" x14ac:dyDescent="0.25">
      <c r="B49" s="27">
        <v>63</v>
      </c>
      <c r="C49" s="27">
        <v>4228</v>
      </c>
      <c r="D49" s="29">
        <v>14920</v>
      </c>
      <c r="E49" s="29">
        <v>5713</v>
      </c>
      <c r="F49" s="28">
        <v>11670.76</v>
      </c>
      <c r="G49" s="28">
        <v>9391.09</v>
      </c>
      <c r="H49" s="30"/>
      <c r="I49" s="30"/>
      <c r="J49" s="30"/>
      <c r="K49" s="30"/>
      <c r="L49" s="30"/>
    </row>
    <row r="50" spans="1:12" x14ac:dyDescent="0.25">
      <c r="B50" s="27">
        <v>64</v>
      </c>
      <c r="C50" s="27">
        <v>3520</v>
      </c>
      <c r="D50" s="29">
        <v>12235</v>
      </c>
      <c r="E50" s="29">
        <v>4983</v>
      </c>
      <c r="F50" s="28">
        <v>9652.9500000000007</v>
      </c>
      <c r="G50" s="28">
        <v>7355.21</v>
      </c>
      <c r="H50" s="30"/>
      <c r="I50" s="30"/>
      <c r="J50" s="30"/>
      <c r="K50" s="30"/>
      <c r="L50" s="30"/>
    </row>
    <row r="51" spans="1:12" x14ac:dyDescent="0.25">
      <c r="B51" s="27">
        <v>65</v>
      </c>
      <c r="C51" s="27">
        <v>2331</v>
      </c>
      <c r="D51" s="29">
        <v>7316</v>
      </c>
      <c r="E51" s="29">
        <v>3227</v>
      </c>
      <c r="F51" s="28">
        <v>6228.5</v>
      </c>
      <c r="G51" s="28">
        <v>4106.37</v>
      </c>
      <c r="H51" s="30"/>
      <c r="I51" s="30"/>
      <c r="J51" s="30"/>
      <c r="K51" s="30"/>
      <c r="L51" s="30"/>
    </row>
    <row r="52" spans="1:12" x14ac:dyDescent="0.25">
      <c r="A52" s="27">
        <v>66</v>
      </c>
      <c r="B52" s="27">
        <v>66</v>
      </c>
      <c r="C52" s="27">
        <v>1529</v>
      </c>
      <c r="D52" s="29">
        <v>4355</v>
      </c>
      <c r="E52" s="29">
        <v>2080</v>
      </c>
      <c r="F52" s="28">
        <v>4473.08</v>
      </c>
      <c r="G52" s="28">
        <v>2631.28</v>
      </c>
      <c r="H52" s="30"/>
      <c r="I52" s="30"/>
      <c r="J52" s="30"/>
      <c r="K52" s="30"/>
      <c r="L52" s="30"/>
    </row>
    <row r="53" spans="1:12" x14ac:dyDescent="0.25">
      <c r="C53" s="30"/>
      <c r="D53" s="30"/>
      <c r="E53" s="30"/>
      <c r="F53" s="30"/>
      <c r="G53" s="30"/>
      <c r="H53" s="30"/>
      <c r="I53" s="30"/>
    </row>
    <row r="54" spans="1:12" x14ac:dyDescent="0.25">
      <c r="B54" s="27" t="s">
        <v>106</v>
      </c>
      <c r="H54" s="30"/>
    </row>
    <row r="56" spans="1:12" x14ac:dyDescent="0.25">
      <c r="H56" s="30"/>
    </row>
  </sheetData>
  <conditionalFormatting sqref="AE4:AE7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3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P294"/>
  <sheetViews>
    <sheetView tabSelected="1" zoomScaleNormal="100" workbookViewId="0"/>
  </sheetViews>
  <sheetFormatPr defaultRowHeight="15" x14ac:dyDescent="0.25"/>
  <cols>
    <col min="1" max="1" width="30.42578125" customWidth="1"/>
    <col min="2" max="2" width="10.5703125" bestFit="1" customWidth="1"/>
    <col min="4" max="4" width="11.85546875" bestFit="1" customWidth="1"/>
    <col min="5" max="5" width="10.28515625" bestFit="1" customWidth="1"/>
  </cols>
  <sheetData>
    <row r="1" spans="1:5" s="7" customFormat="1" x14ac:dyDescent="0.25">
      <c r="A1" s="7" t="s">
        <v>107</v>
      </c>
    </row>
    <row r="2" spans="1:5" s="7" customFormat="1" x14ac:dyDescent="0.25">
      <c r="A2" s="7" t="s">
        <v>108</v>
      </c>
    </row>
    <row r="3" spans="1:5" x14ac:dyDescent="0.25">
      <c r="B3" t="s">
        <v>1</v>
      </c>
      <c r="C3" t="s">
        <v>0</v>
      </c>
    </row>
    <row r="4" spans="1:5" x14ac:dyDescent="0.25">
      <c r="A4" s="2" t="s">
        <v>4</v>
      </c>
      <c r="B4" s="20">
        <v>16.166334144118586</v>
      </c>
      <c r="C4" s="20">
        <v>15.25687341752243</v>
      </c>
      <c r="D4" s="8"/>
      <c r="E4" s="8"/>
    </row>
    <row r="5" spans="1:5" x14ac:dyDescent="0.25">
      <c r="A5" t="s">
        <v>43</v>
      </c>
      <c r="B5" s="20">
        <v>18.224989036479084</v>
      </c>
      <c r="C5" s="20">
        <v>11.317402045507752</v>
      </c>
      <c r="D5" s="8"/>
      <c r="E5" s="8"/>
    </row>
    <row r="6" spans="1:5" x14ac:dyDescent="0.25">
      <c r="A6" s="2" t="s">
        <v>94</v>
      </c>
      <c r="B6" s="20">
        <v>6.149130629787928</v>
      </c>
      <c r="C6" s="20">
        <v>14.808560293470933</v>
      </c>
      <c r="D6" s="8"/>
      <c r="E6" s="8"/>
    </row>
    <row r="7" spans="1:5" x14ac:dyDescent="0.25">
      <c r="A7" s="7" t="s">
        <v>93</v>
      </c>
      <c r="B7" s="20">
        <v>2.442797208384472</v>
      </c>
      <c r="C7" s="20">
        <v>6.4424893837087396</v>
      </c>
      <c r="D7" s="8"/>
      <c r="E7" s="8"/>
    </row>
    <row r="8" spans="1:5" x14ac:dyDescent="0.25">
      <c r="A8" s="7" t="s">
        <v>5</v>
      </c>
      <c r="B8" s="20">
        <v>1.5372336718957604</v>
      </c>
      <c r="C8" s="20">
        <v>6.1952805645729754</v>
      </c>
      <c r="D8" s="8"/>
      <c r="E8" s="8"/>
    </row>
    <row r="9" spans="1:5" x14ac:dyDescent="0.25">
      <c r="A9" s="2" t="s">
        <v>6</v>
      </c>
      <c r="B9" s="20">
        <v>0.48715827006081386</v>
      </c>
      <c r="C9" s="20">
        <v>0.97175133449052975</v>
      </c>
      <c r="D9" s="8"/>
      <c r="E9" s="8"/>
    </row>
    <row r="10" spans="1:5" x14ac:dyDescent="0.25">
      <c r="A10" s="7"/>
    </row>
    <row r="11" spans="1:5" x14ac:dyDescent="0.25">
      <c r="A11" s="7" t="s">
        <v>104</v>
      </c>
    </row>
    <row r="12" spans="1:5" x14ac:dyDescent="0.25">
      <c r="A12" s="7"/>
    </row>
    <row r="14" spans="1:5" x14ac:dyDescent="0.25">
      <c r="A14" s="7"/>
      <c r="D14" s="2"/>
    </row>
    <row r="15" spans="1:5" x14ac:dyDescent="0.25">
      <c r="A15" s="11"/>
      <c r="B15" s="11"/>
      <c r="C15" s="11"/>
      <c r="D15" s="2"/>
    </row>
    <row r="16" spans="1:5" x14ac:dyDescent="0.25">
      <c r="A16" s="11"/>
      <c r="B16" s="11"/>
      <c r="C16" s="11"/>
    </row>
    <row r="17" spans="1:16" x14ac:dyDescent="0.25">
      <c r="A17" s="11"/>
      <c r="B17" s="11"/>
      <c r="C17" s="11"/>
    </row>
    <row r="18" spans="1:16" x14ac:dyDescent="0.25">
      <c r="A18" s="11"/>
    </row>
    <row r="19" spans="1:16" x14ac:dyDescent="0.25">
      <c r="A19" s="7"/>
    </row>
    <row r="20" spans="1:16" x14ac:dyDescent="0.25">
      <c r="A20" s="11"/>
    </row>
    <row r="21" spans="1:16" x14ac:dyDescent="0.25">
      <c r="A21" s="11"/>
      <c r="B21" s="24"/>
    </row>
    <row r="22" spans="1:16" x14ac:dyDescent="0.25">
      <c r="A22" s="11"/>
    </row>
    <row r="23" spans="1:16" x14ac:dyDescent="0.25">
      <c r="A23" s="11"/>
    </row>
    <row r="24" spans="1:16" x14ac:dyDescent="0.25">
      <c r="K24" s="7"/>
      <c r="L24" s="7"/>
      <c r="M24" s="7"/>
    </row>
    <row r="25" spans="1:16" x14ac:dyDescent="0.25">
      <c r="I25" s="7"/>
      <c r="K25" s="7"/>
      <c r="L25" s="7"/>
      <c r="M25" s="7"/>
      <c r="P25" s="7"/>
    </row>
    <row r="26" spans="1:16" x14ac:dyDescent="0.25">
      <c r="I26" s="7"/>
      <c r="K26" s="7"/>
      <c r="L26" s="7"/>
      <c r="M26" s="7"/>
      <c r="P26" s="7"/>
    </row>
    <row r="27" spans="1:16" x14ac:dyDescent="0.25">
      <c r="I27" s="7"/>
      <c r="K27" s="7"/>
      <c r="L27" s="7"/>
      <c r="M27" s="7"/>
      <c r="P27" s="7"/>
    </row>
    <row r="28" spans="1:16" x14ac:dyDescent="0.25">
      <c r="D28" s="7"/>
      <c r="I28" s="7"/>
      <c r="K28" s="7"/>
      <c r="L28" s="7"/>
      <c r="M28" s="7"/>
      <c r="P28" s="7"/>
    </row>
    <row r="29" spans="1:16" x14ac:dyDescent="0.25">
      <c r="D29" s="7"/>
      <c r="E29" s="7"/>
      <c r="I29" s="7"/>
      <c r="K29" s="7"/>
      <c r="L29" s="7"/>
      <c r="M29" s="7"/>
      <c r="P29" s="7"/>
    </row>
    <row r="30" spans="1:16" x14ac:dyDescent="0.25">
      <c r="D30" s="7"/>
      <c r="E30" s="7"/>
      <c r="I30" s="7"/>
      <c r="K30" s="7"/>
      <c r="L30" s="7"/>
      <c r="M30" s="7"/>
      <c r="P30" s="7"/>
    </row>
    <row r="31" spans="1:16" x14ac:dyDescent="0.25">
      <c r="D31" s="7"/>
      <c r="E31" s="7"/>
      <c r="K31" s="7"/>
      <c r="L31" s="7"/>
      <c r="M31" s="7"/>
      <c r="P31" s="7"/>
    </row>
    <row r="32" spans="1:16" x14ac:dyDescent="0.25">
      <c r="D32" s="7"/>
      <c r="E32" s="7"/>
    </row>
    <row r="33" spans="2:5" x14ac:dyDescent="0.25">
      <c r="D33" s="7"/>
      <c r="E33" s="7"/>
    </row>
    <row r="45" spans="2:5" x14ac:dyDescent="0.25">
      <c r="B45" s="31"/>
    </row>
    <row r="69" spans="1:3" x14ac:dyDescent="0.25">
      <c r="A69" s="1"/>
      <c r="C69" s="1"/>
    </row>
    <row r="70" spans="1:3" x14ac:dyDescent="0.25">
      <c r="A70" s="1"/>
      <c r="B70" s="1"/>
      <c r="C70" s="1"/>
    </row>
    <row r="71" spans="1:3" x14ac:dyDescent="0.25">
      <c r="A71" s="1"/>
      <c r="B71" s="1"/>
      <c r="C71" s="1"/>
    </row>
    <row r="72" spans="1:3" x14ac:dyDescent="0.25">
      <c r="A72" s="1"/>
      <c r="B72" s="1"/>
      <c r="C72" s="1"/>
    </row>
    <row r="73" spans="1:3" x14ac:dyDescent="0.25">
      <c r="A73" s="1"/>
      <c r="B73" s="1"/>
      <c r="C73" s="1"/>
    </row>
    <row r="74" spans="1:3" x14ac:dyDescent="0.25">
      <c r="A74" s="1"/>
      <c r="B74" s="1"/>
      <c r="C74" s="1"/>
    </row>
    <row r="75" spans="1:3" x14ac:dyDescent="0.25">
      <c r="A75" s="1"/>
      <c r="B75" s="1"/>
      <c r="C75" s="1"/>
    </row>
    <row r="76" spans="1:3" x14ac:dyDescent="0.25">
      <c r="A76" s="1"/>
      <c r="B76" s="1"/>
      <c r="C76" s="1"/>
    </row>
    <row r="77" spans="1:3" x14ac:dyDescent="0.25">
      <c r="A77" s="1"/>
      <c r="B77" s="1"/>
      <c r="C77" s="1"/>
    </row>
    <row r="78" spans="1:3" x14ac:dyDescent="0.25">
      <c r="A78" s="1"/>
      <c r="B78" s="1"/>
      <c r="C78" s="1"/>
    </row>
    <row r="79" spans="1:3" x14ac:dyDescent="0.25">
      <c r="A79" s="1"/>
      <c r="B79" s="1"/>
      <c r="C79" s="1"/>
    </row>
    <row r="80" spans="1:3" x14ac:dyDescent="0.25">
      <c r="A80" s="1"/>
      <c r="B80" s="1"/>
      <c r="C80" s="1"/>
    </row>
    <row r="81" spans="1:3" x14ac:dyDescent="0.25">
      <c r="A81" s="1"/>
      <c r="B81" s="1"/>
      <c r="C81" s="1"/>
    </row>
    <row r="82" spans="1:3" x14ac:dyDescent="0.25">
      <c r="A82" s="1"/>
      <c r="B82" s="1"/>
      <c r="C82" s="1"/>
    </row>
    <row r="83" spans="1:3" x14ac:dyDescent="0.25">
      <c r="A83" s="1"/>
      <c r="B83" s="1"/>
      <c r="C83" s="1"/>
    </row>
    <row r="84" spans="1:3" x14ac:dyDescent="0.25">
      <c r="A84" s="1"/>
      <c r="B84" s="1"/>
      <c r="C84" s="1"/>
    </row>
    <row r="85" spans="1:3" x14ac:dyDescent="0.25">
      <c r="A85" s="1"/>
      <c r="B85" s="1"/>
      <c r="C85" s="1"/>
    </row>
    <row r="86" spans="1:3" x14ac:dyDescent="0.25">
      <c r="A86" s="1"/>
      <c r="B86" s="1"/>
      <c r="C86" s="1"/>
    </row>
    <row r="87" spans="1:3" x14ac:dyDescent="0.25">
      <c r="A87" s="1"/>
      <c r="B87" s="1"/>
      <c r="C87" s="1"/>
    </row>
    <row r="88" spans="1:3" x14ac:dyDescent="0.25">
      <c r="A88" s="1"/>
      <c r="B88" s="1"/>
      <c r="C88" s="1"/>
    </row>
    <row r="89" spans="1:3" x14ac:dyDescent="0.25">
      <c r="A89" s="1"/>
      <c r="B89" s="1"/>
      <c r="C89" s="1"/>
    </row>
    <row r="90" spans="1:3" x14ac:dyDescent="0.25">
      <c r="A90" s="1"/>
      <c r="B90" s="1"/>
      <c r="C90" s="1"/>
    </row>
    <row r="91" spans="1:3" x14ac:dyDescent="0.25">
      <c r="A91" s="1"/>
      <c r="B91" s="1"/>
      <c r="C91" s="1"/>
    </row>
    <row r="92" spans="1:3" x14ac:dyDescent="0.25">
      <c r="A92" s="1"/>
      <c r="B92" s="1"/>
      <c r="C92" s="1"/>
    </row>
    <row r="93" spans="1:3" x14ac:dyDescent="0.25">
      <c r="A93" s="1"/>
      <c r="B93" s="1"/>
      <c r="C93" s="1"/>
    </row>
    <row r="94" spans="1:3" x14ac:dyDescent="0.25">
      <c r="A94" s="1"/>
      <c r="B94" s="1"/>
      <c r="C94" s="1"/>
    </row>
    <row r="95" spans="1:3" x14ac:dyDescent="0.25">
      <c r="A95" s="1"/>
      <c r="B95" s="1"/>
      <c r="C95" s="1"/>
    </row>
    <row r="96" spans="1:3" x14ac:dyDescent="0.25">
      <c r="A96" s="1"/>
      <c r="B96" s="1"/>
      <c r="C96" s="1"/>
    </row>
    <row r="97" spans="1:3" x14ac:dyDescent="0.25">
      <c r="A97" s="1"/>
      <c r="B97" s="1"/>
      <c r="C97" s="1"/>
    </row>
    <row r="98" spans="1:3" x14ac:dyDescent="0.25">
      <c r="A98" s="1"/>
      <c r="B98" s="1"/>
      <c r="C98" s="1"/>
    </row>
    <row r="99" spans="1:3" x14ac:dyDescent="0.25">
      <c r="A99" s="1"/>
      <c r="B99" s="1"/>
      <c r="C99" s="1"/>
    </row>
    <row r="100" spans="1:3" x14ac:dyDescent="0.25">
      <c r="A100" s="1"/>
      <c r="B100" s="1"/>
      <c r="C100" s="1"/>
    </row>
    <row r="101" spans="1:3" x14ac:dyDescent="0.25">
      <c r="A101" s="1"/>
      <c r="B101" s="1"/>
      <c r="C101" s="1"/>
    </row>
    <row r="102" spans="1:3" x14ac:dyDescent="0.25">
      <c r="A102" s="1"/>
      <c r="B102" s="1"/>
      <c r="C102" s="1"/>
    </row>
    <row r="103" spans="1:3" x14ac:dyDescent="0.25">
      <c r="A103" s="1"/>
      <c r="B103" s="1"/>
      <c r="C103" s="1"/>
    </row>
    <row r="104" spans="1:3" x14ac:dyDescent="0.25">
      <c r="A104" s="1"/>
      <c r="B104" s="1"/>
      <c r="C104" s="1"/>
    </row>
    <row r="105" spans="1:3" x14ac:dyDescent="0.25">
      <c r="A105" s="1"/>
      <c r="B105" s="1"/>
      <c r="C105" s="1"/>
    </row>
    <row r="106" spans="1:3" x14ac:dyDescent="0.25">
      <c r="A106" s="1"/>
      <c r="B106" s="1"/>
      <c r="C106" s="1"/>
    </row>
    <row r="107" spans="1:3" x14ac:dyDescent="0.25">
      <c r="A107" s="1"/>
      <c r="B107" s="1"/>
      <c r="C107" s="1"/>
    </row>
    <row r="108" spans="1:3" x14ac:dyDescent="0.25">
      <c r="A108" s="1"/>
      <c r="B108" s="1"/>
      <c r="C108" s="1"/>
    </row>
    <row r="109" spans="1:3" x14ac:dyDescent="0.25">
      <c r="A109" s="1"/>
      <c r="B109" s="1"/>
      <c r="C109" s="1"/>
    </row>
    <row r="110" spans="1:3" x14ac:dyDescent="0.25">
      <c r="A110" s="1"/>
      <c r="B110" s="1"/>
      <c r="C110" s="1"/>
    </row>
    <row r="111" spans="1:3" x14ac:dyDescent="0.25">
      <c r="A111" s="1"/>
      <c r="B111" s="1"/>
      <c r="C111" s="1"/>
    </row>
    <row r="112" spans="1:3" x14ac:dyDescent="0.25">
      <c r="A112" s="1"/>
      <c r="B112" s="1"/>
      <c r="C112" s="1"/>
    </row>
    <row r="113" spans="1:3" x14ac:dyDescent="0.25">
      <c r="A113" s="1"/>
      <c r="B113" s="1"/>
      <c r="C113" s="1"/>
    </row>
    <row r="114" spans="1:3" x14ac:dyDescent="0.25">
      <c r="A114" s="1"/>
      <c r="B114" s="1"/>
      <c r="C114" s="1"/>
    </row>
    <row r="115" spans="1:3" x14ac:dyDescent="0.25">
      <c r="A115" s="1"/>
      <c r="B115" s="1"/>
      <c r="C115" s="1"/>
    </row>
    <row r="116" spans="1:3" x14ac:dyDescent="0.25">
      <c r="A116" s="1"/>
      <c r="B116" s="1"/>
      <c r="C116" s="1"/>
    </row>
    <row r="117" spans="1:3" x14ac:dyDescent="0.25">
      <c r="A117" s="1"/>
      <c r="B117" s="1"/>
      <c r="C117" s="1"/>
    </row>
    <row r="118" spans="1:3" x14ac:dyDescent="0.25">
      <c r="A118" s="1"/>
      <c r="B118" s="1"/>
      <c r="C118" s="1"/>
    </row>
    <row r="119" spans="1:3" x14ac:dyDescent="0.25">
      <c r="A119" s="1"/>
      <c r="B119" s="1"/>
      <c r="C119" s="1"/>
    </row>
    <row r="120" spans="1:3" x14ac:dyDescent="0.25">
      <c r="A120" s="1"/>
      <c r="B120" s="1"/>
      <c r="C120" s="1"/>
    </row>
    <row r="121" spans="1:3" x14ac:dyDescent="0.25">
      <c r="A121" s="1"/>
      <c r="B121" s="1"/>
      <c r="C121" s="1"/>
    </row>
    <row r="122" spans="1:3" x14ac:dyDescent="0.25">
      <c r="A122" s="1"/>
      <c r="B122" s="1"/>
      <c r="C122" s="1"/>
    </row>
    <row r="123" spans="1:3" x14ac:dyDescent="0.25">
      <c r="A123" s="1"/>
      <c r="B123" s="1"/>
      <c r="C123" s="1"/>
    </row>
    <row r="124" spans="1:3" x14ac:dyDescent="0.25">
      <c r="A124" s="1"/>
      <c r="B124" s="1"/>
      <c r="C124" s="1"/>
    </row>
    <row r="125" spans="1:3" x14ac:dyDescent="0.25">
      <c r="A125" s="1"/>
      <c r="B125" s="1"/>
      <c r="C125" s="1"/>
    </row>
    <row r="126" spans="1:3" x14ac:dyDescent="0.25">
      <c r="A126" s="1"/>
      <c r="B126" s="1"/>
      <c r="C126" s="1"/>
    </row>
    <row r="127" spans="1:3" x14ac:dyDescent="0.25">
      <c r="A127" s="1"/>
      <c r="B127" s="1"/>
      <c r="C127" s="1"/>
    </row>
    <row r="128" spans="1:3" x14ac:dyDescent="0.25">
      <c r="A128" s="1"/>
      <c r="B128" s="1"/>
      <c r="C128" s="1"/>
    </row>
    <row r="129" spans="1:3" x14ac:dyDescent="0.25">
      <c r="A129" s="1"/>
      <c r="B129" s="1"/>
      <c r="C129" s="1"/>
    </row>
    <row r="130" spans="1:3" x14ac:dyDescent="0.25">
      <c r="A130" s="1"/>
      <c r="B130" s="1"/>
      <c r="C130" s="1"/>
    </row>
    <row r="131" spans="1:3" x14ac:dyDescent="0.25">
      <c r="A131" s="1"/>
      <c r="B131" s="1"/>
      <c r="C131" s="1"/>
    </row>
    <row r="132" spans="1:3" x14ac:dyDescent="0.25">
      <c r="A132" s="1"/>
      <c r="B132" s="1"/>
      <c r="C132" s="1"/>
    </row>
    <row r="133" spans="1:3" x14ac:dyDescent="0.25">
      <c r="A133" s="1"/>
      <c r="C133" s="1"/>
    </row>
    <row r="134" spans="1:3" x14ac:dyDescent="0.25">
      <c r="A134" s="1"/>
      <c r="B134" s="1"/>
      <c r="C134" s="1"/>
    </row>
    <row r="135" spans="1:3" x14ac:dyDescent="0.25">
      <c r="A135" s="1"/>
      <c r="B135" s="1"/>
      <c r="C135" s="1"/>
    </row>
    <row r="136" spans="1:3" x14ac:dyDescent="0.25">
      <c r="A136" s="1"/>
      <c r="B136" s="1"/>
      <c r="C136" s="1"/>
    </row>
    <row r="137" spans="1:3" x14ac:dyDescent="0.25">
      <c r="A137" s="1"/>
      <c r="B137" s="1"/>
      <c r="C137" s="1"/>
    </row>
    <row r="138" spans="1:3" x14ac:dyDescent="0.25">
      <c r="A138" s="1"/>
      <c r="B138" s="1"/>
      <c r="C138" s="1"/>
    </row>
    <row r="139" spans="1:3" x14ac:dyDescent="0.25">
      <c r="A139" s="1"/>
      <c r="B139" s="1"/>
      <c r="C139" s="1"/>
    </row>
    <row r="140" spans="1:3" x14ac:dyDescent="0.25">
      <c r="A140" s="1"/>
      <c r="B140" s="1"/>
      <c r="C140" s="1"/>
    </row>
    <row r="141" spans="1:3" x14ac:dyDescent="0.25">
      <c r="A141" s="1"/>
      <c r="B141" s="1"/>
      <c r="C141" s="1"/>
    </row>
    <row r="142" spans="1:3" x14ac:dyDescent="0.25">
      <c r="A142" s="1"/>
      <c r="B142" s="1"/>
      <c r="C142" s="1"/>
    </row>
    <row r="143" spans="1:3" x14ac:dyDescent="0.25">
      <c r="A143" s="1"/>
      <c r="B143" s="1"/>
      <c r="C143" s="1"/>
    </row>
    <row r="144" spans="1:3" x14ac:dyDescent="0.25">
      <c r="A144" s="1"/>
      <c r="B144" s="1"/>
      <c r="C144" s="1"/>
    </row>
    <row r="145" spans="1:3" x14ac:dyDescent="0.25">
      <c r="A145" s="1"/>
      <c r="B145" s="1"/>
      <c r="C145" s="1"/>
    </row>
    <row r="146" spans="1:3" x14ac:dyDescent="0.25">
      <c r="A146" s="1"/>
      <c r="B146" s="1"/>
      <c r="C146" s="1"/>
    </row>
    <row r="147" spans="1:3" x14ac:dyDescent="0.25">
      <c r="A147" s="1"/>
      <c r="B147" s="1"/>
      <c r="C147" s="1"/>
    </row>
    <row r="148" spans="1:3" x14ac:dyDescent="0.25">
      <c r="A148" s="1"/>
      <c r="B148" s="1"/>
      <c r="C148" s="1"/>
    </row>
    <row r="149" spans="1:3" x14ac:dyDescent="0.25">
      <c r="A149" s="1"/>
      <c r="B149" s="1"/>
      <c r="C149" s="1"/>
    </row>
    <row r="150" spans="1:3" x14ac:dyDescent="0.25">
      <c r="A150" s="1"/>
      <c r="B150" s="1"/>
      <c r="C150" s="1"/>
    </row>
    <row r="151" spans="1:3" x14ac:dyDescent="0.25">
      <c r="A151" s="1"/>
      <c r="B151" s="1"/>
      <c r="C151" s="1"/>
    </row>
    <row r="152" spans="1:3" x14ac:dyDescent="0.25">
      <c r="A152" s="1"/>
      <c r="B152" s="1"/>
      <c r="C152" s="1"/>
    </row>
    <row r="153" spans="1:3" x14ac:dyDescent="0.25">
      <c r="A153" s="1"/>
      <c r="B153" s="1"/>
      <c r="C153" s="1"/>
    </row>
    <row r="154" spans="1:3" x14ac:dyDescent="0.25">
      <c r="A154" s="1"/>
      <c r="B154" s="1"/>
      <c r="C154" s="1"/>
    </row>
    <row r="155" spans="1:3" x14ac:dyDescent="0.25">
      <c r="A155" s="1"/>
      <c r="B155" s="1"/>
      <c r="C155" s="1"/>
    </row>
    <row r="156" spans="1:3" x14ac:dyDescent="0.25">
      <c r="A156" s="1"/>
      <c r="B156" s="1"/>
      <c r="C156" s="1"/>
    </row>
    <row r="157" spans="1:3" x14ac:dyDescent="0.25">
      <c r="A157" s="1"/>
      <c r="B157" s="1"/>
      <c r="C157" s="1"/>
    </row>
    <row r="158" spans="1:3" x14ac:dyDescent="0.25">
      <c r="A158" s="1"/>
      <c r="B158" s="1"/>
      <c r="C158" s="1"/>
    </row>
    <row r="159" spans="1:3" x14ac:dyDescent="0.25">
      <c r="A159" s="1"/>
      <c r="B159" s="1"/>
      <c r="C159" s="1"/>
    </row>
    <row r="160" spans="1:3" x14ac:dyDescent="0.25">
      <c r="A160" s="1"/>
      <c r="B160" s="1"/>
      <c r="C160" s="1"/>
    </row>
    <row r="161" spans="1:3" x14ac:dyDescent="0.25">
      <c r="A161" s="1"/>
      <c r="B161" s="1"/>
      <c r="C161" s="1"/>
    </row>
    <row r="162" spans="1:3" x14ac:dyDescent="0.25">
      <c r="A162" s="1"/>
      <c r="B162" s="1"/>
      <c r="C162" s="1"/>
    </row>
    <row r="163" spans="1:3" x14ac:dyDescent="0.25">
      <c r="A163" s="1"/>
      <c r="B163" s="1"/>
      <c r="C163" s="1"/>
    </row>
    <row r="164" spans="1:3" x14ac:dyDescent="0.25">
      <c r="A164" s="1"/>
      <c r="B164" s="1"/>
      <c r="C164" s="1"/>
    </row>
    <row r="165" spans="1:3" x14ac:dyDescent="0.25">
      <c r="A165" s="1"/>
      <c r="B165" s="1"/>
      <c r="C165" s="1"/>
    </row>
    <row r="166" spans="1:3" x14ac:dyDescent="0.25">
      <c r="A166" s="1"/>
      <c r="B166" s="1"/>
      <c r="C166" s="1"/>
    </row>
    <row r="167" spans="1:3" x14ac:dyDescent="0.25">
      <c r="A167" s="1"/>
      <c r="B167" s="1"/>
      <c r="C167" s="1"/>
    </row>
    <row r="168" spans="1:3" x14ac:dyDescent="0.25">
      <c r="A168" s="1"/>
      <c r="B168" s="1"/>
      <c r="C168" s="1"/>
    </row>
    <row r="169" spans="1:3" x14ac:dyDescent="0.25">
      <c r="A169" s="1"/>
      <c r="B169" s="1"/>
      <c r="C169" s="1"/>
    </row>
    <row r="170" spans="1:3" x14ac:dyDescent="0.25">
      <c r="A170" s="1"/>
      <c r="B170" s="1"/>
      <c r="C170" s="1"/>
    </row>
    <row r="171" spans="1:3" x14ac:dyDescent="0.25">
      <c r="A171" s="1"/>
      <c r="B171" s="1"/>
      <c r="C171" s="1"/>
    </row>
    <row r="172" spans="1:3" x14ac:dyDescent="0.25">
      <c r="A172" s="1"/>
      <c r="B172" s="1"/>
      <c r="C172" s="1"/>
    </row>
    <row r="173" spans="1:3" x14ac:dyDescent="0.25">
      <c r="A173" s="1"/>
      <c r="B173" s="1"/>
      <c r="C173" s="1"/>
    </row>
    <row r="174" spans="1:3" x14ac:dyDescent="0.25">
      <c r="A174" s="1"/>
      <c r="B174" s="1"/>
      <c r="C174" s="1"/>
    </row>
    <row r="175" spans="1:3" x14ac:dyDescent="0.25">
      <c r="A175" s="1"/>
      <c r="B175" s="1"/>
      <c r="C175" s="1"/>
    </row>
    <row r="176" spans="1:3" x14ac:dyDescent="0.25">
      <c r="A176" s="1"/>
      <c r="B176" s="1"/>
      <c r="C176" s="1"/>
    </row>
    <row r="177" spans="1:3" x14ac:dyDescent="0.25">
      <c r="A177" s="1"/>
      <c r="B177" s="1"/>
      <c r="C177" s="1"/>
    </row>
    <row r="178" spans="1:3" x14ac:dyDescent="0.25">
      <c r="A178" s="1"/>
      <c r="B178" s="1"/>
      <c r="C178" s="1"/>
    </row>
    <row r="179" spans="1:3" x14ac:dyDescent="0.25">
      <c r="A179" s="1"/>
      <c r="B179" s="1"/>
      <c r="C179" s="1"/>
    </row>
    <row r="180" spans="1:3" x14ac:dyDescent="0.25">
      <c r="A180" s="1"/>
      <c r="B180" s="1"/>
      <c r="C180" s="1"/>
    </row>
    <row r="181" spans="1:3" x14ac:dyDescent="0.25">
      <c r="A181" s="1"/>
      <c r="B181" s="1"/>
      <c r="C181" s="1"/>
    </row>
    <row r="182" spans="1:3" x14ac:dyDescent="0.25">
      <c r="A182" s="1"/>
      <c r="B182" s="1"/>
      <c r="C182" s="1"/>
    </row>
    <row r="183" spans="1:3" x14ac:dyDescent="0.25">
      <c r="A183" s="1"/>
      <c r="B183" s="1"/>
      <c r="C183" s="1"/>
    </row>
    <row r="184" spans="1:3" x14ac:dyDescent="0.25">
      <c r="A184" s="1"/>
      <c r="B184" s="1"/>
      <c r="C184" s="1"/>
    </row>
    <row r="185" spans="1:3" x14ac:dyDescent="0.25">
      <c r="A185" s="1"/>
      <c r="B185" s="1"/>
      <c r="C185" s="1"/>
    </row>
    <row r="186" spans="1:3" x14ac:dyDescent="0.25">
      <c r="A186" s="1"/>
      <c r="B186" s="1"/>
      <c r="C186" s="1"/>
    </row>
    <row r="187" spans="1:3" x14ac:dyDescent="0.25">
      <c r="A187" s="1"/>
      <c r="B187" s="1"/>
      <c r="C187" s="1"/>
    </row>
    <row r="188" spans="1:3" x14ac:dyDescent="0.25">
      <c r="A188" s="1"/>
      <c r="B188" s="1"/>
      <c r="C188" s="1"/>
    </row>
    <row r="189" spans="1:3" x14ac:dyDescent="0.25">
      <c r="A189" s="1"/>
      <c r="B189" s="1"/>
      <c r="C189" s="1"/>
    </row>
    <row r="190" spans="1:3" x14ac:dyDescent="0.25">
      <c r="A190" s="1"/>
      <c r="B190" s="1"/>
      <c r="C190" s="1"/>
    </row>
    <row r="191" spans="1:3" x14ac:dyDescent="0.25">
      <c r="A191" s="1"/>
      <c r="B191" s="1"/>
      <c r="C191" s="1"/>
    </row>
    <row r="192" spans="1:3" x14ac:dyDescent="0.25">
      <c r="A192" s="1"/>
      <c r="B192" s="1"/>
      <c r="C192" s="1"/>
    </row>
    <row r="193" spans="1:7" x14ac:dyDescent="0.25">
      <c r="A193" s="1"/>
      <c r="B193" s="1"/>
      <c r="C193" s="1"/>
    </row>
    <row r="194" spans="1:7" x14ac:dyDescent="0.25">
      <c r="A194" s="1"/>
      <c r="B194" s="1"/>
      <c r="C194" s="1"/>
    </row>
    <row r="195" spans="1:7" x14ac:dyDescent="0.25">
      <c r="A195" s="1"/>
      <c r="B195" s="1"/>
      <c r="C195" s="1"/>
    </row>
    <row r="196" spans="1:7" x14ac:dyDescent="0.25">
      <c r="A196" s="1"/>
      <c r="B196" s="1"/>
      <c r="C196" s="1"/>
    </row>
    <row r="197" spans="1:7" x14ac:dyDescent="0.25">
      <c r="A197" s="3"/>
      <c r="C197" s="4"/>
    </row>
    <row r="198" spans="1:7" x14ac:dyDescent="0.25">
      <c r="A198" s="3"/>
      <c r="B198" s="2"/>
      <c r="C198" s="4"/>
      <c r="G198" s="2"/>
    </row>
    <row r="199" spans="1:7" x14ac:dyDescent="0.25">
      <c r="A199" s="3"/>
      <c r="B199" s="2"/>
      <c r="C199" s="4"/>
      <c r="G199" s="2"/>
    </row>
    <row r="200" spans="1:7" x14ac:dyDescent="0.25">
      <c r="A200" s="3"/>
      <c r="B200" s="2"/>
      <c r="C200" s="4"/>
      <c r="G200" s="2"/>
    </row>
    <row r="201" spans="1:7" x14ac:dyDescent="0.25">
      <c r="A201" s="3"/>
      <c r="B201" s="2"/>
      <c r="C201" s="4"/>
      <c r="G201" s="2"/>
    </row>
    <row r="202" spans="1:7" x14ac:dyDescent="0.25">
      <c r="A202" s="3"/>
      <c r="B202" s="2"/>
      <c r="C202" s="4"/>
      <c r="G202" s="2"/>
    </row>
    <row r="203" spans="1:7" x14ac:dyDescent="0.25">
      <c r="A203" s="3"/>
      <c r="B203" s="2"/>
      <c r="C203" s="4"/>
      <c r="G203" s="2"/>
    </row>
    <row r="204" spans="1:7" x14ac:dyDescent="0.25">
      <c r="A204" s="3"/>
      <c r="B204" s="2"/>
      <c r="C204" s="4"/>
      <c r="G204" s="2"/>
    </row>
    <row r="205" spans="1:7" x14ac:dyDescent="0.25">
      <c r="A205" s="3"/>
      <c r="B205" s="2"/>
      <c r="C205" s="4"/>
      <c r="G205" s="2"/>
    </row>
    <row r="206" spans="1:7" x14ac:dyDescent="0.25">
      <c r="A206" s="3"/>
      <c r="B206" s="2"/>
      <c r="C206" s="4"/>
      <c r="G206" s="2"/>
    </row>
    <row r="207" spans="1:7" x14ac:dyDescent="0.25">
      <c r="A207" s="3"/>
      <c r="B207" s="2"/>
      <c r="C207" s="4"/>
      <c r="G207" s="2"/>
    </row>
    <row r="208" spans="1:7" x14ac:dyDescent="0.25">
      <c r="A208" s="3"/>
      <c r="B208" s="2"/>
      <c r="C208" s="4"/>
      <c r="G208" s="2"/>
    </row>
    <row r="209" spans="1:7" x14ac:dyDescent="0.25">
      <c r="A209" s="3"/>
      <c r="B209" s="2"/>
      <c r="C209" s="4"/>
      <c r="G209" s="2"/>
    </row>
    <row r="210" spans="1:7" x14ac:dyDescent="0.25">
      <c r="A210" s="3"/>
      <c r="B210" s="2"/>
      <c r="C210" s="4"/>
      <c r="G210" s="2"/>
    </row>
    <row r="211" spans="1:7" x14ac:dyDescent="0.25">
      <c r="A211" s="3"/>
      <c r="B211" s="2"/>
      <c r="C211" s="4"/>
      <c r="G211" s="2"/>
    </row>
    <row r="212" spans="1:7" x14ac:dyDescent="0.25">
      <c r="A212" s="3"/>
      <c r="B212" s="2"/>
      <c r="C212" s="4"/>
      <c r="G212" s="2"/>
    </row>
    <row r="213" spans="1:7" x14ac:dyDescent="0.25">
      <c r="A213" s="3"/>
      <c r="B213" s="2"/>
      <c r="C213" s="4"/>
      <c r="G213" s="2"/>
    </row>
    <row r="214" spans="1:7" x14ac:dyDescent="0.25">
      <c r="A214" s="3"/>
      <c r="B214" s="2"/>
      <c r="C214" s="4"/>
      <c r="G214" s="2"/>
    </row>
    <row r="215" spans="1:7" x14ac:dyDescent="0.25">
      <c r="A215" s="3"/>
      <c r="B215" s="2"/>
      <c r="C215" s="4"/>
      <c r="G215" s="2"/>
    </row>
    <row r="216" spans="1:7" x14ac:dyDescent="0.25">
      <c r="A216" s="3"/>
      <c r="B216" s="2"/>
      <c r="C216" s="4"/>
      <c r="G216" s="2"/>
    </row>
    <row r="217" spans="1:7" x14ac:dyDescent="0.25">
      <c r="A217" s="3"/>
      <c r="B217" s="2"/>
      <c r="C217" s="4"/>
      <c r="G217" s="2"/>
    </row>
    <row r="218" spans="1:7" x14ac:dyDescent="0.25">
      <c r="A218" s="3"/>
      <c r="B218" s="2"/>
      <c r="C218" s="4"/>
      <c r="G218" s="2"/>
    </row>
    <row r="219" spans="1:7" x14ac:dyDescent="0.25">
      <c r="A219" s="3"/>
      <c r="B219" s="2"/>
      <c r="C219" s="4"/>
      <c r="G219" s="2"/>
    </row>
    <row r="220" spans="1:7" x14ac:dyDescent="0.25">
      <c r="A220" s="3"/>
      <c r="B220" s="2"/>
      <c r="C220" s="4"/>
      <c r="G220" s="2"/>
    </row>
    <row r="221" spans="1:7" x14ac:dyDescent="0.25">
      <c r="A221" s="3"/>
      <c r="B221" s="2"/>
      <c r="C221" s="4"/>
      <c r="G221" s="2"/>
    </row>
    <row r="222" spans="1:7" x14ac:dyDescent="0.25">
      <c r="A222" s="3"/>
      <c r="B222" s="2"/>
      <c r="C222" s="4"/>
      <c r="G222" s="2"/>
    </row>
    <row r="223" spans="1:7" x14ac:dyDescent="0.25">
      <c r="A223" s="3"/>
      <c r="B223" s="2"/>
      <c r="C223" s="4"/>
      <c r="G223" s="2"/>
    </row>
    <row r="224" spans="1:7" x14ac:dyDescent="0.25">
      <c r="A224" s="3"/>
      <c r="B224" s="2"/>
      <c r="C224" s="4"/>
      <c r="G224" s="2"/>
    </row>
    <row r="225" spans="1:7" x14ac:dyDescent="0.25">
      <c r="A225" s="3"/>
      <c r="B225" s="2"/>
      <c r="C225" s="4"/>
      <c r="G225" s="2"/>
    </row>
    <row r="226" spans="1:7" x14ac:dyDescent="0.25">
      <c r="A226" s="3"/>
      <c r="B226" s="2"/>
      <c r="C226" s="4"/>
      <c r="G226" s="2"/>
    </row>
    <row r="227" spans="1:7" x14ac:dyDescent="0.25">
      <c r="A227" s="3"/>
      <c r="B227" s="2"/>
      <c r="C227" s="4"/>
      <c r="G227" s="2"/>
    </row>
    <row r="228" spans="1:7" x14ac:dyDescent="0.25">
      <c r="A228" s="3"/>
      <c r="B228" s="2"/>
      <c r="C228" s="4"/>
      <c r="G228" s="2"/>
    </row>
    <row r="229" spans="1:7" x14ac:dyDescent="0.25">
      <c r="A229" s="3"/>
      <c r="B229" s="2"/>
      <c r="C229" s="4"/>
      <c r="G229" s="2"/>
    </row>
    <row r="230" spans="1:7" x14ac:dyDescent="0.25">
      <c r="A230" s="3"/>
      <c r="B230" s="2"/>
      <c r="C230" s="4"/>
      <c r="G230" s="2"/>
    </row>
    <row r="231" spans="1:7" x14ac:dyDescent="0.25">
      <c r="A231" s="3"/>
      <c r="B231" s="2"/>
      <c r="C231" s="4"/>
      <c r="G231" s="2"/>
    </row>
    <row r="232" spans="1:7" x14ac:dyDescent="0.25">
      <c r="A232" s="3"/>
      <c r="B232" s="2"/>
      <c r="C232" s="4"/>
      <c r="G232" s="2"/>
    </row>
    <row r="233" spans="1:7" x14ac:dyDescent="0.25">
      <c r="A233" s="3"/>
      <c r="B233" s="2"/>
      <c r="C233" s="4"/>
      <c r="G233" s="2"/>
    </row>
    <row r="234" spans="1:7" x14ac:dyDescent="0.25">
      <c r="A234" s="3"/>
      <c r="B234" s="2"/>
      <c r="C234" s="4"/>
      <c r="G234" s="2"/>
    </row>
    <row r="235" spans="1:7" x14ac:dyDescent="0.25">
      <c r="A235" s="3"/>
      <c r="B235" s="2"/>
      <c r="C235" s="4"/>
      <c r="G235" s="2"/>
    </row>
    <row r="236" spans="1:7" x14ac:dyDescent="0.25">
      <c r="A236" s="3"/>
      <c r="B236" s="2"/>
      <c r="C236" s="4"/>
      <c r="G236" s="2"/>
    </row>
    <row r="237" spans="1:7" x14ac:dyDescent="0.25">
      <c r="A237" s="3"/>
      <c r="B237" s="2"/>
      <c r="C237" s="4"/>
      <c r="G237" s="2"/>
    </row>
    <row r="238" spans="1:7" x14ac:dyDescent="0.25">
      <c r="A238" s="3"/>
      <c r="B238" s="2"/>
      <c r="C238" s="4"/>
      <c r="G238" s="2"/>
    </row>
    <row r="239" spans="1:7" x14ac:dyDescent="0.25">
      <c r="A239" s="3"/>
      <c r="B239" s="2"/>
      <c r="C239" s="4"/>
      <c r="G239" s="2"/>
    </row>
    <row r="240" spans="1:7" x14ac:dyDescent="0.25">
      <c r="A240" s="3"/>
      <c r="B240" s="2"/>
      <c r="C240" s="4"/>
      <c r="G240" s="2"/>
    </row>
    <row r="241" spans="1:7" x14ac:dyDescent="0.25">
      <c r="A241" s="3"/>
      <c r="B241" s="2"/>
      <c r="C241" s="4"/>
      <c r="G241" s="2"/>
    </row>
    <row r="242" spans="1:7" x14ac:dyDescent="0.25">
      <c r="A242" s="3"/>
      <c r="B242" s="2"/>
      <c r="C242" s="4"/>
      <c r="G242" s="2"/>
    </row>
    <row r="243" spans="1:7" x14ac:dyDescent="0.25">
      <c r="A243" s="3"/>
      <c r="B243" s="2"/>
      <c r="C243" s="4"/>
      <c r="G243" s="2"/>
    </row>
    <row r="244" spans="1:7" x14ac:dyDescent="0.25">
      <c r="A244" s="3"/>
      <c r="B244" s="2"/>
      <c r="C244" s="4"/>
      <c r="G244" s="2"/>
    </row>
    <row r="245" spans="1:7" x14ac:dyDescent="0.25">
      <c r="A245" s="3"/>
      <c r="B245" s="2"/>
      <c r="C245" s="4"/>
      <c r="G245" s="2"/>
    </row>
    <row r="246" spans="1:7" x14ac:dyDescent="0.25">
      <c r="A246" s="3"/>
      <c r="C246" s="4"/>
      <c r="G246" s="2"/>
    </row>
    <row r="247" spans="1:7" x14ac:dyDescent="0.25">
      <c r="A247" s="3"/>
      <c r="B247" s="2"/>
      <c r="C247" s="4"/>
      <c r="G247" s="2"/>
    </row>
    <row r="248" spans="1:7" x14ac:dyDescent="0.25">
      <c r="A248" s="3"/>
      <c r="B248" s="2"/>
      <c r="C248" s="4"/>
      <c r="G248" s="2"/>
    </row>
    <row r="249" spans="1:7" x14ac:dyDescent="0.25">
      <c r="A249" s="3"/>
      <c r="B249" s="2"/>
      <c r="C249" s="4"/>
      <c r="G249" s="2"/>
    </row>
    <row r="250" spans="1:7" x14ac:dyDescent="0.25">
      <c r="A250" s="3"/>
      <c r="B250" s="2"/>
      <c r="C250" s="4"/>
      <c r="G250" s="2"/>
    </row>
    <row r="251" spans="1:7" x14ac:dyDescent="0.25">
      <c r="A251" s="3"/>
      <c r="B251" s="2"/>
      <c r="C251" s="4"/>
      <c r="G251" s="2"/>
    </row>
    <row r="252" spans="1:7" x14ac:dyDescent="0.25">
      <c r="A252" s="3"/>
      <c r="B252" s="2"/>
      <c r="C252" s="4"/>
      <c r="G252" s="2"/>
    </row>
    <row r="253" spans="1:7" x14ac:dyDescent="0.25">
      <c r="A253" s="3"/>
      <c r="B253" s="2"/>
      <c r="C253" s="4"/>
      <c r="G253" s="2"/>
    </row>
    <row r="254" spans="1:7" x14ac:dyDescent="0.25">
      <c r="A254" s="3"/>
      <c r="B254" s="2"/>
      <c r="C254" s="4"/>
      <c r="G254" s="2"/>
    </row>
    <row r="255" spans="1:7" x14ac:dyDescent="0.25">
      <c r="A255" s="3"/>
      <c r="B255" s="2"/>
      <c r="C255" s="4"/>
      <c r="G255" s="2"/>
    </row>
    <row r="256" spans="1:7" x14ac:dyDescent="0.25">
      <c r="A256" s="3"/>
      <c r="B256" s="2"/>
      <c r="C256" s="4"/>
      <c r="G256" s="2"/>
    </row>
    <row r="257" spans="1:7" x14ac:dyDescent="0.25">
      <c r="A257" s="3"/>
      <c r="B257" s="2"/>
      <c r="C257" s="4"/>
      <c r="G257" s="2"/>
    </row>
    <row r="258" spans="1:7" x14ac:dyDescent="0.25">
      <c r="A258" s="3"/>
      <c r="B258" s="2"/>
      <c r="C258" s="4"/>
      <c r="G258" s="2"/>
    </row>
    <row r="259" spans="1:7" x14ac:dyDescent="0.25">
      <c r="A259" s="3"/>
      <c r="B259" s="2"/>
      <c r="C259" s="4"/>
      <c r="G259" s="2"/>
    </row>
    <row r="260" spans="1:7" x14ac:dyDescent="0.25">
      <c r="A260" s="3"/>
      <c r="B260" s="2"/>
      <c r="C260" s="4"/>
      <c r="G260" s="2"/>
    </row>
    <row r="261" spans="1:7" x14ac:dyDescent="0.25">
      <c r="A261" s="3"/>
      <c r="B261" s="2"/>
      <c r="C261" s="4"/>
      <c r="G261" s="2"/>
    </row>
    <row r="262" spans="1:7" x14ac:dyDescent="0.25">
      <c r="A262" s="3"/>
      <c r="B262" s="2"/>
      <c r="C262" s="4"/>
      <c r="G262" s="2"/>
    </row>
    <row r="263" spans="1:7" x14ac:dyDescent="0.25">
      <c r="A263" s="3"/>
      <c r="B263" s="2"/>
      <c r="C263" s="4"/>
      <c r="G263" s="2"/>
    </row>
    <row r="264" spans="1:7" x14ac:dyDescent="0.25">
      <c r="A264" s="3"/>
      <c r="B264" s="2"/>
      <c r="C264" s="4"/>
      <c r="G264" s="2"/>
    </row>
    <row r="265" spans="1:7" x14ac:dyDescent="0.25">
      <c r="A265" s="3"/>
      <c r="B265" s="2"/>
      <c r="C265" s="4"/>
      <c r="G265" s="2"/>
    </row>
    <row r="266" spans="1:7" x14ac:dyDescent="0.25">
      <c r="A266" s="3"/>
      <c r="B266" s="2"/>
      <c r="C266" s="4"/>
      <c r="G266" s="2"/>
    </row>
    <row r="267" spans="1:7" x14ac:dyDescent="0.25">
      <c r="A267" s="3"/>
      <c r="B267" s="2"/>
      <c r="C267" s="4"/>
      <c r="G267" s="2"/>
    </row>
    <row r="268" spans="1:7" x14ac:dyDescent="0.25">
      <c r="A268" s="3"/>
      <c r="B268" s="2"/>
      <c r="C268" s="4"/>
      <c r="G268" s="2"/>
    </row>
    <row r="269" spans="1:7" x14ac:dyDescent="0.25">
      <c r="A269" s="3"/>
      <c r="B269" s="2"/>
      <c r="C269" s="4"/>
      <c r="G269" s="2"/>
    </row>
    <row r="270" spans="1:7" x14ac:dyDescent="0.25">
      <c r="A270" s="3"/>
      <c r="B270" s="2"/>
      <c r="C270" s="4"/>
      <c r="G270" s="2"/>
    </row>
    <row r="271" spans="1:7" x14ac:dyDescent="0.25">
      <c r="A271" s="3"/>
      <c r="B271" s="2"/>
      <c r="C271" s="4"/>
      <c r="G271" s="2"/>
    </row>
    <row r="272" spans="1:7" x14ac:dyDescent="0.25">
      <c r="A272" s="3"/>
      <c r="B272" s="2"/>
      <c r="C272" s="4"/>
      <c r="G272" s="2"/>
    </row>
    <row r="273" spans="1:7" x14ac:dyDescent="0.25">
      <c r="A273" s="3"/>
      <c r="B273" s="2"/>
      <c r="C273" s="4"/>
      <c r="G273" s="2"/>
    </row>
    <row r="274" spans="1:7" x14ac:dyDescent="0.25">
      <c r="A274" s="3"/>
      <c r="B274" s="2"/>
      <c r="C274" s="4"/>
      <c r="G274" s="2"/>
    </row>
    <row r="275" spans="1:7" x14ac:dyDescent="0.25">
      <c r="A275" s="3"/>
      <c r="B275" s="2"/>
      <c r="C275" s="4"/>
      <c r="G275" s="2"/>
    </row>
    <row r="276" spans="1:7" x14ac:dyDescent="0.25">
      <c r="A276" s="3"/>
      <c r="B276" s="2"/>
      <c r="C276" s="4"/>
      <c r="G276" s="2"/>
    </row>
    <row r="277" spans="1:7" x14ac:dyDescent="0.25">
      <c r="A277" s="3"/>
      <c r="B277" s="2"/>
      <c r="C277" s="4"/>
      <c r="G277" s="2"/>
    </row>
    <row r="278" spans="1:7" x14ac:dyDescent="0.25">
      <c r="A278" s="3"/>
      <c r="B278" s="2"/>
      <c r="C278" s="4"/>
      <c r="G278" s="2"/>
    </row>
    <row r="279" spans="1:7" x14ac:dyDescent="0.25">
      <c r="A279" s="3"/>
      <c r="B279" s="2"/>
      <c r="C279" s="4"/>
      <c r="G279" s="2"/>
    </row>
    <row r="280" spans="1:7" x14ac:dyDescent="0.25">
      <c r="A280" s="3"/>
      <c r="B280" s="2"/>
      <c r="C280" s="4"/>
      <c r="G280" s="2"/>
    </row>
    <row r="281" spans="1:7" x14ac:dyDescent="0.25">
      <c r="A281" s="3"/>
      <c r="B281" s="2"/>
      <c r="C281" s="4"/>
      <c r="G281" s="2"/>
    </row>
    <row r="282" spans="1:7" x14ac:dyDescent="0.25">
      <c r="A282" s="3"/>
      <c r="B282" s="2"/>
      <c r="C282" s="4"/>
      <c r="G282" s="2"/>
    </row>
    <row r="283" spans="1:7" x14ac:dyDescent="0.25">
      <c r="A283" s="3"/>
      <c r="B283" s="2"/>
      <c r="C283" s="4"/>
      <c r="G283" s="2"/>
    </row>
    <row r="284" spans="1:7" x14ac:dyDescent="0.25">
      <c r="A284" s="3"/>
      <c r="B284" s="2"/>
      <c r="C284" s="4"/>
      <c r="G284" s="2"/>
    </row>
    <row r="285" spans="1:7" x14ac:dyDescent="0.25">
      <c r="A285" s="3"/>
      <c r="B285" s="2"/>
      <c r="C285" s="4"/>
      <c r="G285" s="2"/>
    </row>
    <row r="286" spans="1:7" x14ac:dyDescent="0.25">
      <c r="A286" s="3"/>
      <c r="B286" s="2"/>
      <c r="C286" s="4"/>
      <c r="G286" s="2"/>
    </row>
    <row r="287" spans="1:7" x14ac:dyDescent="0.25">
      <c r="A287" s="3"/>
      <c r="B287" s="2"/>
      <c r="C287" s="4"/>
      <c r="G287" s="2"/>
    </row>
    <row r="288" spans="1:7" x14ac:dyDescent="0.25">
      <c r="A288" s="3"/>
      <c r="B288" s="2"/>
      <c r="C288" s="4"/>
      <c r="G288" s="2"/>
    </row>
    <row r="289" spans="1:7" x14ac:dyDescent="0.25">
      <c r="A289" s="3"/>
      <c r="B289" s="2"/>
      <c r="C289" s="4"/>
      <c r="G289" s="2"/>
    </row>
    <row r="290" spans="1:7" x14ac:dyDescent="0.25">
      <c r="A290" s="3"/>
      <c r="B290" s="2"/>
      <c r="C290" s="4"/>
      <c r="G290" s="2"/>
    </row>
    <row r="291" spans="1:7" x14ac:dyDescent="0.25">
      <c r="A291" s="3"/>
      <c r="B291" s="2"/>
      <c r="C291" s="4"/>
      <c r="G291" s="2"/>
    </row>
    <row r="292" spans="1:7" x14ac:dyDescent="0.25">
      <c r="A292" s="3"/>
      <c r="B292" s="2"/>
      <c r="C292" s="4"/>
      <c r="G292" s="2"/>
    </row>
    <row r="293" spans="1:7" x14ac:dyDescent="0.25">
      <c r="A293" s="3"/>
      <c r="B293" s="2"/>
      <c r="C293" s="4"/>
      <c r="G293" s="2"/>
    </row>
    <row r="294" spans="1:7" x14ac:dyDescent="0.25">
      <c r="A294" s="3"/>
      <c r="B294" s="2"/>
      <c r="C294" s="4"/>
      <c r="G294" s="2"/>
    </row>
  </sheetData>
  <sortState xmlns:xlrd2="http://schemas.microsoft.com/office/spreadsheetml/2017/richdata2" ref="F25:I31">
    <sortCondition descending="1" ref="I24"/>
  </sortState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  <pageSetUpPr fitToPage="1"/>
  </sheetPr>
  <dimension ref="A1:I46"/>
  <sheetViews>
    <sheetView tabSelected="1" zoomScaleNormal="100" workbookViewId="0"/>
  </sheetViews>
  <sheetFormatPr defaultRowHeight="15" x14ac:dyDescent="0.25"/>
  <cols>
    <col min="1" max="1" width="17.42578125" bestFit="1" customWidth="1"/>
  </cols>
  <sheetData>
    <row r="1" spans="1:6" s="7" customFormat="1" x14ac:dyDescent="0.25">
      <c r="A1" s="7" t="s">
        <v>109</v>
      </c>
    </row>
    <row r="2" spans="1:6" s="7" customFormat="1" x14ac:dyDescent="0.25">
      <c r="A2" s="7" t="s">
        <v>110</v>
      </c>
    </row>
    <row r="3" spans="1:6" s="7" customFormat="1" x14ac:dyDescent="0.25"/>
    <row r="4" spans="1:6" x14ac:dyDescent="0.25">
      <c r="B4" t="s">
        <v>37</v>
      </c>
      <c r="C4" t="s">
        <v>38</v>
      </c>
      <c r="D4" t="s">
        <v>80</v>
      </c>
      <c r="E4" t="s">
        <v>81</v>
      </c>
    </row>
    <row r="5" spans="1:6" x14ac:dyDescent="0.25">
      <c r="A5" t="s">
        <v>82</v>
      </c>
      <c r="B5" s="10">
        <v>3.6660988734650665E-2</v>
      </c>
      <c r="C5" s="10">
        <v>0.3586484564441566</v>
      </c>
      <c r="D5" s="10">
        <v>0.19643356779865048</v>
      </c>
      <c r="E5" s="10">
        <v>0.40825698702254232</v>
      </c>
      <c r="F5" s="9"/>
    </row>
    <row r="6" spans="1:6" x14ac:dyDescent="0.25">
      <c r="A6" t="s">
        <v>39</v>
      </c>
      <c r="B6" s="10">
        <v>1.2084997923573799E-2</v>
      </c>
      <c r="C6" s="10">
        <v>0.14658916504712341</v>
      </c>
      <c r="D6" s="10">
        <v>0.18930970598668259</v>
      </c>
      <c r="E6" s="10">
        <v>0.65201613104262035</v>
      </c>
      <c r="F6" s="9"/>
    </row>
    <row r="7" spans="1:6" x14ac:dyDescent="0.25">
      <c r="A7" t="s">
        <v>40</v>
      </c>
      <c r="B7" s="10">
        <v>5.8963551336588177E-2</v>
      </c>
      <c r="C7" s="10">
        <v>0.50246027235413426</v>
      </c>
      <c r="D7" s="10">
        <v>0.21519404541118106</v>
      </c>
      <c r="E7" s="10">
        <v>0.22338213089809658</v>
      </c>
      <c r="F7" s="9"/>
    </row>
    <row r="8" spans="1:6" x14ac:dyDescent="0.25">
      <c r="A8" t="s">
        <v>0</v>
      </c>
      <c r="B8" s="10">
        <v>0.17970434756705703</v>
      </c>
      <c r="C8" s="10">
        <v>0.66558161321132703</v>
      </c>
      <c r="D8" s="10">
        <v>0.10457841158883696</v>
      </c>
      <c r="E8" s="10">
        <v>5.0135627632778831E-2</v>
      </c>
      <c r="F8" s="9"/>
    </row>
    <row r="9" spans="1:6" x14ac:dyDescent="0.25">
      <c r="B9" s="9"/>
      <c r="C9" s="9"/>
      <c r="D9" s="9"/>
      <c r="E9" s="9"/>
      <c r="F9" s="9"/>
    </row>
    <row r="10" spans="1:6" x14ac:dyDescent="0.25">
      <c r="A10" s="7" t="s">
        <v>101</v>
      </c>
    </row>
    <row r="14" spans="1:6" x14ac:dyDescent="0.25">
      <c r="B14" s="10"/>
      <c r="C14" s="10"/>
      <c r="D14" s="10"/>
      <c r="E14" s="10"/>
    </row>
    <row r="15" spans="1:6" x14ac:dyDescent="0.25">
      <c r="B15" s="10"/>
      <c r="C15" s="10"/>
      <c r="D15" s="10"/>
      <c r="E15" s="10"/>
    </row>
    <row r="16" spans="1:6" x14ac:dyDescent="0.25">
      <c r="B16" s="10"/>
      <c r="C16" s="10"/>
      <c r="D16" s="10"/>
      <c r="E16" s="10"/>
    </row>
    <row r="17" spans="2:9" x14ac:dyDescent="0.25">
      <c r="B17" s="10"/>
      <c r="C17" s="10"/>
      <c r="D17" s="10"/>
      <c r="E17" s="10"/>
    </row>
    <row r="21" spans="2:9" x14ac:dyDescent="0.25">
      <c r="C21" s="7"/>
      <c r="D21" s="7"/>
      <c r="E21" s="7"/>
      <c r="F21" s="7"/>
    </row>
    <row r="22" spans="2:9" x14ac:dyDescent="0.25">
      <c r="B22" s="24"/>
      <c r="C22" s="7"/>
      <c r="D22" s="7"/>
      <c r="E22" s="7"/>
      <c r="F22" s="7"/>
    </row>
    <row r="23" spans="2:9" x14ac:dyDescent="0.25">
      <c r="B23" s="7"/>
      <c r="C23" s="7"/>
      <c r="D23" s="7"/>
      <c r="E23" s="7"/>
      <c r="F23" s="7"/>
    </row>
    <row r="24" spans="2:9" x14ac:dyDescent="0.25">
      <c r="B24" s="7"/>
      <c r="C24" s="7"/>
      <c r="D24" s="7"/>
      <c r="E24" s="7"/>
      <c r="F24" s="7"/>
    </row>
    <row r="25" spans="2:9" x14ac:dyDescent="0.25">
      <c r="B25" s="7"/>
      <c r="C25" s="7"/>
      <c r="D25" s="7"/>
      <c r="E25" s="7"/>
      <c r="F25" s="7"/>
    </row>
    <row r="26" spans="2:9" x14ac:dyDescent="0.25">
      <c r="B26" s="7"/>
      <c r="C26" s="7"/>
      <c r="D26" s="7"/>
      <c r="E26" s="7"/>
      <c r="F26" s="7"/>
    </row>
    <row r="32" spans="2:9" x14ac:dyDescent="0.25">
      <c r="F32" s="7"/>
      <c r="G32" s="7"/>
      <c r="H32" s="7"/>
      <c r="I32" s="7"/>
    </row>
    <row r="33" spans="2:9" x14ac:dyDescent="0.25">
      <c r="G33" s="7"/>
      <c r="H33" s="7"/>
      <c r="I33" s="7"/>
    </row>
    <row r="34" spans="2:9" x14ac:dyDescent="0.25">
      <c r="F34" s="7"/>
      <c r="G34" s="7"/>
      <c r="H34" s="7"/>
      <c r="I34" s="7"/>
    </row>
    <row r="35" spans="2:9" x14ac:dyDescent="0.25">
      <c r="F35" s="7"/>
      <c r="G35" s="7"/>
      <c r="H35" s="7"/>
      <c r="I35" s="7"/>
    </row>
    <row r="36" spans="2:9" x14ac:dyDescent="0.25">
      <c r="F36" s="7"/>
      <c r="G36" s="7"/>
      <c r="H36" s="7"/>
      <c r="I36" s="7"/>
    </row>
    <row r="46" spans="2:9" x14ac:dyDescent="0.25">
      <c r="B46" s="31"/>
    </row>
  </sheetData>
  <pageMargins left="0.70866141732283472" right="0.70866141732283472" top="0.74803149606299213" bottom="0.74803149606299213" header="0.31496062992125984" footer="0.31496062992125984"/>
  <pageSetup paperSize="9" scale="45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  <pageSetUpPr fitToPage="1"/>
  </sheetPr>
  <dimension ref="A1:AF46"/>
  <sheetViews>
    <sheetView tabSelected="1" zoomScaleNormal="100" workbookViewId="0"/>
  </sheetViews>
  <sheetFormatPr defaultRowHeight="15" x14ac:dyDescent="0.25"/>
  <cols>
    <col min="1" max="1" width="16.140625" bestFit="1" customWidth="1"/>
  </cols>
  <sheetData>
    <row r="1" spans="1:32" s="7" customFormat="1" x14ac:dyDescent="0.25">
      <c r="A1" s="7" t="s">
        <v>111</v>
      </c>
    </row>
    <row r="2" spans="1:32" s="7" customFormat="1" x14ac:dyDescent="0.25">
      <c r="A2" s="7" t="s">
        <v>112</v>
      </c>
    </row>
    <row r="3" spans="1:32" s="7" customFormat="1" x14ac:dyDescent="0.25"/>
    <row r="4" spans="1:32" x14ac:dyDescent="0.25">
      <c r="B4" t="s">
        <v>41</v>
      </c>
      <c r="C4" t="s">
        <v>83</v>
      </c>
      <c r="D4" t="s">
        <v>42</v>
      </c>
      <c r="E4" t="s">
        <v>43</v>
      </c>
      <c r="F4" t="s">
        <v>44</v>
      </c>
      <c r="G4" t="s">
        <v>45</v>
      </c>
      <c r="H4" t="s">
        <v>46</v>
      </c>
      <c r="I4" t="s">
        <v>47</v>
      </c>
      <c r="J4" t="s">
        <v>58</v>
      </c>
      <c r="L4" s="7"/>
      <c r="M4" s="9"/>
      <c r="N4" s="7"/>
      <c r="O4" s="7"/>
      <c r="P4" s="7"/>
      <c r="Q4" s="7"/>
      <c r="R4" s="7"/>
      <c r="S4" s="7"/>
      <c r="T4" s="7"/>
    </row>
    <row r="5" spans="1:32" x14ac:dyDescent="0.25">
      <c r="A5" t="s">
        <v>82</v>
      </c>
      <c r="B5" s="10">
        <v>0.39610379610503776</v>
      </c>
      <c r="C5" s="10">
        <v>0.26894148139374696</v>
      </c>
      <c r="D5" s="10">
        <v>5.8144172831501167E-2</v>
      </c>
      <c r="E5" s="10">
        <v>4.8003832056773908E-2</v>
      </c>
      <c r="F5" s="10">
        <v>2.8358494039098944E-2</v>
      </c>
      <c r="G5" s="10">
        <v>4.030883823323219E-2</v>
      </c>
      <c r="H5" s="10">
        <v>2.9474134705245347E-2</v>
      </c>
      <c r="I5" s="10">
        <v>1.4471158346555548E-2</v>
      </c>
      <c r="J5" s="10">
        <v>0.11619409228880814</v>
      </c>
      <c r="L5" s="9"/>
      <c r="M5" s="9"/>
      <c r="N5" s="9"/>
      <c r="O5" s="9"/>
      <c r="P5" s="9"/>
      <c r="Q5" s="9"/>
      <c r="R5" s="9"/>
      <c r="S5" s="9"/>
      <c r="T5" s="9"/>
      <c r="AC5" s="7"/>
    </row>
    <row r="6" spans="1:32" x14ac:dyDescent="0.25">
      <c r="A6" t="s">
        <v>39</v>
      </c>
      <c r="B6" s="10">
        <v>0.38967447973790087</v>
      </c>
      <c r="C6" s="10">
        <v>0.20050670257419395</v>
      </c>
      <c r="D6" s="10">
        <v>0.11258970300082645</v>
      </c>
      <c r="E6" s="10">
        <v>1.541018226538284E-2</v>
      </c>
      <c r="F6" s="10">
        <v>4.2116230944914283E-2</v>
      </c>
      <c r="G6" s="10">
        <v>0.10136693202351001</v>
      </c>
      <c r="H6" s="10">
        <v>7.5194436060586872E-2</v>
      </c>
      <c r="I6" s="10">
        <v>1.4423410780558804E-2</v>
      </c>
      <c r="J6" s="10">
        <v>4.8717922612125819E-2</v>
      </c>
      <c r="L6" s="9"/>
      <c r="M6" s="9"/>
      <c r="N6" s="9"/>
      <c r="O6" s="9"/>
      <c r="P6" s="9"/>
      <c r="Q6" s="9"/>
      <c r="R6" s="9"/>
      <c r="S6" s="9"/>
      <c r="T6" s="9"/>
      <c r="AC6" s="7"/>
      <c r="AE6" s="7"/>
    </row>
    <row r="7" spans="1:32" x14ac:dyDescent="0.25">
      <c r="A7" t="s">
        <v>40</v>
      </c>
      <c r="B7" s="10">
        <v>0.33438899489698348</v>
      </c>
      <c r="C7" s="10">
        <v>0.24451199576052424</v>
      </c>
      <c r="D7" s="10">
        <v>6.8691190519417494E-2</v>
      </c>
      <c r="E7" s="10">
        <v>6.2020067941395869E-2</v>
      </c>
      <c r="F7" s="10">
        <v>5.0554755582156642E-2</v>
      </c>
      <c r="G7" s="10">
        <v>3.8602952417980146E-2</v>
      </c>
      <c r="H7" s="10">
        <v>1.7587567244120101E-2</v>
      </c>
      <c r="I7" s="10">
        <v>1.5600606508830149E-2</v>
      </c>
      <c r="J7" s="10">
        <v>0.16804186912859198</v>
      </c>
      <c r="L7" s="9"/>
      <c r="M7" s="9"/>
      <c r="N7" s="9"/>
      <c r="O7" s="9"/>
      <c r="P7" s="9"/>
      <c r="Q7" s="9"/>
      <c r="R7" s="9"/>
      <c r="S7" s="9"/>
      <c r="T7" s="9"/>
      <c r="AC7" s="7"/>
      <c r="AE7" s="7"/>
    </row>
    <row r="8" spans="1:32" x14ac:dyDescent="0.25">
      <c r="A8" t="s">
        <v>0</v>
      </c>
      <c r="B8" s="10">
        <v>0.31675389694199291</v>
      </c>
      <c r="C8" s="10">
        <v>0.11559930261810739</v>
      </c>
      <c r="D8" s="10">
        <v>6.8051503826100396E-2</v>
      </c>
      <c r="E8" s="10">
        <v>9.0817370305472656E-2</v>
      </c>
      <c r="F8" s="10">
        <v>5.0667515707082569E-2</v>
      </c>
      <c r="G8" s="10">
        <v>1.5852258959873536E-2</v>
      </c>
      <c r="H8" s="10">
        <v>1.77346135929656E-2</v>
      </c>
      <c r="I8" s="10">
        <v>2.8780940044994829E-2</v>
      </c>
      <c r="J8" s="10">
        <v>0.29574259800341018</v>
      </c>
      <c r="L8" s="9"/>
      <c r="M8" s="9"/>
      <c r="N8" s="9"/>
      <c r="O8" s="9"/>
      <c r="P8" s="9"/>
      <c r="Q8" s="9"/>
      <c r="R8" s="9"/>
      <c r="S8" s="9"/>
      <c r="T8" s="9"/>
      <c r="AC8" s="7"/>
      <c r="AE8" s="7"/>
    </row>
    <row r="9" spans="1:32" x14ac:dyDescent="0.25">
      <c r="B9" s="9"/>
      <c r="C9" s="9"/>
      <c r="D9" s="9"/>
      <c r="E9" s="9"/>
      <c r="F9" s="9"/>
      <c r="G9" s="9"/>
      <c r="H9" s="9"/>
      <c r="I9" s="9"/>
      <c r="AC9" s="7"/>
      <c r="AE9" s="7"/>
    </row>
    <row r="10" spans="1:32" x14ac:dyDescent="0.25">
      <c r="A10" t="s">
        <v>101</v>
      </c>
      <c r="B10" s="10"/>
      <c r="C10" s="10"/>
      <c r="D10" s="10"/>
      <c r="E10" s="10"/>
      <c r="F10" s="10"/>
      <c r="G10" s="10"/>
      <c r="H10" s="10"/>
      <c r="I10" s="10"/>
      <c r="J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32" x14ac:dyDescent="0.25">
      <c r="B11" s="10"/>
      <c r="C11" s="10"/>
      <c r="D11" s="10"/>
      <c r="E11" s="10"/>
      <c r="F11" s="10"/>
      <c r="G11" s="10"/>
      <c r="H11" s="10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F11" s="7"/>
    </row>
    <row r="12" spans="1:32" x14ac:dyDescent="0.25">
      <c r="B12" s="10"/>
      <c r="C12" s="10"/>
      <c r="D12" s="10"/>
      <c r="E12" s="10"/>
      <c r="F12" s="10"/>
      <c r="G12" s="10"/>
      <c r="H12" s="10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9"/>
      <c r="U12" s="7"/>
      <c r="V12" s="7"/>
      <c r="W12" s="7"/>
      <c r="X12" s="7"/>
      <c r="Y12" s="7"/>
      <c r="Z12" s="7"/>
      <c r="AA12" s="7"/>
      <c r="AB12" s="7"/>
      <c r="AC12" s="7"/>
      <c r="AD12" s="7"/>
      <c r="AF12" s="7"/>
    </row>
    <row r="13" spans="1:32" x14ac:dyDescent="0.25">
      <c r="B13" s="10"/>
      <c r="C13" s="10"/>
      <c r="D13" s="10"/>
      <c r="E13" s="10"/>
      <c r="F13" s="10"/>
      <c r="G13" s="10"/>
      <c r="H13" s="10"/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9"/>
      <c r="U13" s="7"/>
      <c r="V13" s="7"/>
      <c r="W13" s="7"/>
      <c r="X13" s="7"/>
      <c r="Y13" s="7"/>
      <c r="Z13" s="7"/>
      <c r="AA13" s="7"/>
      <c r="AB13" s="7"/>
      <c r="AC13" s="7"/>
      <c r="AD13" s="7"/>
      <c r="AF13" s="7"/>
    </row>
    <row r="14" spans="1:32" x14ac:dyDescent="0.25">
      <c r="B14" s="10"/>
      <c r="C14" s="10"/>
      <c r="D14" s="10"/>
      <c r="E14" s="10"/>
      <c r="F14" s="10"/>
      <c r="G14" s="10"/>
      <c r="H14" s="10"/>
      <c r="I14" s="10"/>
      <c r="J14" s="10"/>
      <c r="T14" s="9"/>
      <c r="U14" s="7"/>
      <c r="V14" s="7"/>
      <c r="W14" s="7"/>
      <c r="X14" s="7"/>
      <c r="Y14" s="7"/>
      <c r="Z14" s="7"/>
      <c r="AA14" s="7"/>
      <c r="AB14" s="7"/>
      <c r="AC14" s="7"/>
      <c r="AD14" s="7"/>
      <c r="AF14" s="7"/>
    </row>
    <row r="15" spans="1:32" x14ac:dyDescent="0.25">
      <c r="T15" s="9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2" x14ac:dyDescent="0.25"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22" spans="2:2" x14ac:dyDescent="0.25">
      <c r="B22" s="24"/>
    </row>
    <row r="46" spans="2:2" x14ac:dyDescent="0.25">
      <c r="B46" s="31"/>
    </row>
  </sheetData>
  <conditionalFormatting sqref="L5:T8 M4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:T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48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  <pageSetUpPr fitToPage="1"/>
  </sheetPr>
  <dimension ref="A1:BG124"/>
  <sheetViews>
    <sheetView tabSelected="1" zoomScaleNormal="100" workbookViewId="0"/>
  </sheetViews>
  <sheetFormatPr defaultRowHeight="15" x14ac:dyDescent="0.25"/>
  <cols>
    <col min="1" max="1" width="9.140625" style="7"/>
    <col min="20" max="24" width="9.5703125" bestFit="1" customWidth="1"/>
  </cols>
  <sheetData>
    <row r="1" spans="1:59" s="7" customFormat="1" x14ac:dyDescent="0.25">
      <c r="B1" s="7" t="s">
        <v>113</v>
      </c>
    </row>
    <row r="2" spans="1:59" s="7" customFormat="1" x14ac:dyDescent="0.25"/>
    <row r="3" spans="1:59" x14ac:dyDescent="0.25">
      <c r="C3" t="s">
        <v>0</v>
      </c>
      <c r="E3" s="6"/>
      <c r="I3" s="7"/>
    </row>
    <row r="4" spans="1:59" x14ac:dyDescent="0.25">
      <c r="C4" t="s">
        <v>4</v>
      </c>
      <c r="D4" t="s">
        <v>93</v>
      </c>
      <c r="E4" t="s">
        <v>94</v>
      </c>
      <c r="F4" t="s">
        <v>5</v>
      </c>
      <c r="G4" t="s">
        <v>6</v>
      </c>
      <c r="H4" t="s">
        <v>43</v>
      </c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6"/>
      <c r="AK4" s="6"/>
      <c r="AL4" s="6"/>
      <c r="AM4" s="6"/>
    </row>
    <row r="5" spans="1:59" x14ac:dyDescent="0.25">
      <c r="A5" s="7">
        <v>18</v>
      </c>
      <c r="B5" s="7">
        <v>18</v>
      </c>
      <c r="C5" s="6">
        <v>0.48590710255084796</v>
      </c>
      <c r="D5" s="6">
        <v>0.74032034586621054</v>
      </c>
      <c r="E5" s="6">
        <v>4.6598900996057413</v>
      </c>
      <c r="F5" s="6">
        <v>0.51441634744911169</v>
      </c>
      <c r="G5" s="6">
        <v>1.7356107710275268</v>
      </c>
      <c r="H5" s="6">
        <v>1.1014864522007639</v>
      </c>
      <c r="I5" s="6"/>
      <c r="Y5" s="7"/>
      <c r="Z5" s="6"/>
      <c r="AA5" s="6"/>
      <c r="AB5" s="6"/>
      <c r="AC5" s="6"/>
      <c r="AD5" s="6"/>
      <c r="AE5" s="6"/>
      <c r="AF5" s="7"/>
      <c r="AG5" s="7"/>
      <c r="AH5" s="7"/>
      <c r="AI5" s="7"/>
      <c r="AJ5" s="7"/>
      <c r="AK5" s="7"/>
      <c r="AL5" s="7"/>
      <c r="AM5" s="7"/>
      <c r="AT5" s="6"/>
      <c r="AU5" s="6"/>
      <c r="AV5" s="6"/>
      <c r="AW5" s="6"/>
      <c r="AX5" s="7"/>
      <c r="AY5" s="7"/>
      <c r="AZ5" s="7"/>
      <c r="BA5" s="7"/>
      <c r="BB5" s="7"/>
      <c r="BC5" s="7"/>
      <c r="BD5" s="7"/>
      <c r="BE5" s="7"/>
      <c r="BF5" s="7"/>
      <c r="BG5" s="7"/>
    </row>
    <row r="6" spans="1:59" x14ac:dyDescent="0.25">
      <c r="B6" s="7">
        <v>19</v>
      </c>
      <c r="C6" s="6">
        <v>1.3486720293900345</v>
      </c>
      <c r="D6" s="6">
        <v>1.9242346237605363</v>
      </c>
      <c r="E6" s="6">
        <v>6.2459131704758075</v>
      </c>
      <c r="F6" s="6">
        <v>1.4950000219393511</v>
      </c>
      <c r="G6" s="6">
        <v>3.1038417351295111</v>
      </c>
      <c r="H6" s="6">
        <v>2.4892159513325001</v>
      </c>
      <c r="I6" s="6"/>
      <c r="Y6" s="7"/>
      <c r="Z6" s="6"/>
      <c r="AA6" s="6"/>
      <c r="AB6" s="6"/>
      <c r="AC6" s="6"/>
      <c r="AD6" s="6"/>
      <c r="AE6" s="6"/>
      <c r="AF6" s="7"/>
      <c r="AG6" s="7"/>
      <c r="AH6" s="7"/>
      <c r="AI6" s="7"/>
      <c r="AJ6" s="7"/>
      <c r="AK6" s="7"/>
      <c r="AL6" s="7"/>
      <c r="AM6" s="7"/>
      <c r="AT6" s="6"/>
      <c r="AU6" s="6"/>
      <c r="AV6" s="6"/>
      <c r="AW6" s="6"/>
      <c r="AX6" s="7"/>
      <c r="AY6" s="7"/>
      <c r="AZ6" s="7"/>
      <c r="BA6" s="7"/>
      <c r="BB6" s="7"/>
      <c r="BC6" s="7"/>
      <c r="BD6" s="7"/>
      <c r="BE6" s="7"/>
      <c r="BF6" s="7"/>
      <c r="BG6" s="7"/>
    </row>
    <row r="7" spans="1:59" x14ac:dyDescent="0.25">
      <c r="B7" s="7">
        <v>20</v>
      </c>
      <c r="C7" s="6">
        <v>1.536714440419664</v>
      </c>
      <c r="D7" s="6">
        <v>2.1437486964513397</v>
      </c>
      <c r="E7" s="6">
        <v>5.4357845981588317</v>
      </c>
      <c r="F7" s="6">
        <v>1.586443236317524</v>
      </c>
      <c r="G7" s="6">
        <v>2.7938213039996542</v>
      </c>
      <c r="H7" s="6">
        <v>3.0669380245044788</v>
      </c>
      <c r="I7" s="6"/>
      <c r="Y7" s="7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T7" s="6"/>
      <c r="AU7" s="6"/>
      <c r="AV7" s="6"/>
      <c r="AW7" s="6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x14ac:dyDescent="0.25">
      <c r="B8" s="7">
        <v>21</v>
      </c>
      <c r="C8" s="6">
        <v>1.7311927071122188</v>
      </c>
      <c r="D8" s="6">
        <v>2.3985212485992937</v>
      </c>
      <c r="E8" s="6">
        <v>5.3085160428974607</v>
      </c>
      <c r="F8" s="6">
        <v>1.7286979872839523</v>
      </c>
      <c r="G8" s="6">
        <v>2.6662316680833955</v>
      </c>
      <c r="H8" s="6">
        <v>3.4301846835953822</v>
      </c>
      <c r="I8" s="6"/>
      <c r="Y8" s="7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T8" s="6"/>
      <c r="AU8" s="6"/>
      <c r="AV8" s="6"/>
      <c r="AW8" s="6"/>
      <c r="AX8" s="7"/>
      <c r="AY8" s="7"/>
      <c r="AZ8" s="7"/>
      <c r="BA8" s="7"/>
      <c r="BB8" s="7"/>
      <c r="BC8" s="7"/>
      <c r="BD8" s="7"/>
      <c r="BE8" s="7"/>
      <c r="BF8" s="7"/>
      <c r="BG8" s="7"/>
    </row>
    <row r="9" spans="1:59" x14ac:dyDescent="0.25">
      <c r="B9" s="7">
        <v>22</v>
      </c>
      <c r="C9" s="6">
        <v>1.9113651859453369</v>
      </c>
      <c r="D9" s="6">
        <v>2.4700740030323121</v>
      </c>
      <c r="E9" s="6">
        <v>4.8700763190995051</v>
      </c>
      <c r="F9" s="6">
        <v>1.8652309555464874</v>
      </c>
      <c r="G9" s="6">
        <v>2.3738387524419697</v>
      </c>
      <c r="H9" s="6">
        <v>3.3222740509668611</v>
      </c>
      <c r="I9" s="6"/>
      <c r="Y9" s="7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T9" s="6"/>
      <c r="AU9" s="6"/>
      <c r="AV9" s="6"/>
      <c r="AW9" s="6"/>
      <c r="AX9" s="7"/>
      <c r="AY9" s="7"/>
      <c r="AZ9" s="7"/>
      <c r="BA9" s="7"/>
      <c r="BB9" s="7"/>
      <c r="BC9" s="7"/>
      <c r="BD9" s="7"/>
      <c r="BE9" s="7"/>
      <c r="BF9" s="7"/>
      <c r="BG9" s="7"/>
    </row>
    <row r="10" spans="1:59" x14ac:dyDescent="0.25">
      <c r="B10" s="7">
        <v>23</v>
      </c>
      <c r="C10" s="6">
        <v>1.9568289098076741</v>
      </c>
      <c r="D10" s="6">
        <v>2.6383369134569645</v>
      </c>
      <c r="E10" s="6">
        <v>4.4502751066550008</v>
      </c>
      <c r="F10" s="6">
        <v>1.871426628228924</v>
      </c>
      <c r="G10" s="6">
        <v>2.4818982204043802</v>
      </c>
      <c r="H10" s="6">
        <v>3.1564727951402887</v>
      </c>
      <c r="I10" s="6"/>
      <c r="Y10" s="7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T10" s="6"/>
      <c r="AU10" s="6"/>
      <c r="AV10" s="6"/>
      <c r="AW10" s="6"/>
      <c r="AX10" s="7"/>
      <c r="AY10" s="7"/>
      <c r="AZ10" s="7"/>
      <c r="BA10" s="7"/>
      <c r="BB10" s="7"/>
      <c r="BC10" s="7"/>
      <c r="BD10" s="7"/>
      <c r="BE10" s="7"/>
      <c r="BF10" s="7"/>
      <c r="BG10" s="7"/>
    </row>
    <row r="11" spans="1:59" x14ac:dyDescent="0.25">
      <c r="B11" s="7">
        <v>24</v>
      </c>
      <c r="C11" s="6">
        <v>2.044464977000386</v>
      </c>
      <c r="D11" s="6">
        <v>2.5640662315828311</v>
      </c>
      <c r="E11" s="6">
        <v>4.0437270685325624</v>
      </c>
      <c r="F11" s="6">
        <v>1.8701892488405056</v>
      </c>
      <c r="G11" s="6">
        <v>2.2589521197507074</v>
      </c>
      <c r="H11" s="6">
        <v>2.7707556526343846</v>
      </c>
      <c r="I11" s="6"/>
      <c r="Y11" s="7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T11" s="6"/>
      <c r="AU11" s="6"/>
      <c r="AV11" s="6"/>
      <c r="AW11" s="6"/>
      <c r="AX11" s="7"/>
      <c r="AY11" s="7"/>
      <c r="AZ11" s="7"/>
      <c r="BA11" s="7"/>
      <c r="BB11" s="7"/>
      <c r="BC11" s="7"/>
      <c r="BD11" s="7"/>
      <c r="BE11" s="7"/>
      <c r="BF11" s="7"/>
      <c r="BG11" s="7"/>
    </row>
    <row r="12" spans="1:59" x14ac:dyDescent="0.25">
      <c r="A12" s="7">
        <v>25</v>
      </c>
      <c r="B12" s="7">
        <v>25</v>
      </c>
      <c r="C12" s="6">
        <v>2.1209572202028366</v>
      </c>
      <c r="D12" s="6">
        <v>2.829196738917962</v>
      </c>
      <c r="E12" s="6">
        <v>3.6935220862228024</v>
      </c>
      <c r="F12" s="6">
        <v>1.8922602358041429</v>
      </c>
      <c r="G12" s="6">
        <v>2.2037751982535885</v>
      </c>
      <c r="H12" s="6">
        <v>2.7946813673562612</v>
      </c>
      <c r="I12" s="6"/>
      <c r="Y12" s="7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T12" s="6"/>
      <c r="AU12" s="6"/>
      <c r="AV12" s="6"/>
      <c r="AW12" s="6"/>
      <c r="AX12" s="7"/>
      <c r="AY12" s="7"/>
      <c r="AZ12" s="7"/>
      <c r="BA12" s="7"/>
      <c r="BB12" s="7"/>
      <c r="BC12" s="7"/>
      <c r="BD12" s="7"/>
      <c r="BE12" s="7"/>
      <c r="BF12" s="7"/>
      <c r="BG12" s="7"/>
    </row>
    <row r="13" spans="1:59" x14ac:dyDescent="0.25">
      <c r="B13" s="7">
        <v>26</v>
      </c>
      <c r="C13" s="6">
        <v>2.3002937373493029</v>
      </c>
      <c r="D13" s="6">
        <v>3.0004344540723711</v>
      </c>
      <c r="E13" s="6">
        <v>3.6005019752043852</v>
      </c>
      <c r="F13" s="6">
        <v>1.9921018336909451</v>
      </c>
      <c r="G13" s="6">
        <v>2.4022106583233485</v>
      </c>
      <c r="H13" s="6">
        <v>2.8783238778965825</v>
      </c>
      <c r="I13" s="6"/>
      <c r="Y13" s="7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T13" s="6"/>
      <c r="AU13" s="6"/>
      <c r="AV13" s="6"/>
      <c r="AW13" s="6"/>
      <c r="AX13" s="7"/>
      <c r="AY13" s="7"/>
      <c r="AZ13" s="7"/>
      <c r="BA13" s="7"/>
      <c r="BB13" s="7"/>
      <c r="BC13" s="7"/>
      <c r="BD13" s="7"/>
      <c r="BE13" s="7"/>
      <c r="BF13" s="7"/>
      <c r="BG13" s="7"/>
    </row>
    <row r="14" spans="1:59" x14ac:dyDescent="0.25">
      <c r="B14" s="7">
        <v>27</v>
      </c>
      <c r="C14" s="6">
        <v>2.3470831075682974</v>
      </c>
      <c r="D14" s="6">
        <v>3.133886348703959</v>
      </c>
      <c r="E14" s="6">
        <v>3.4132474476861567</v>
      </c>
      <c r="F14" s="6">
        <v>2.1243259134448729</v>
      </c>
      <c r="G14" s="6">
        <v>2.3728874262092607</v>
      </c>
      <c r="H14" s="6">
        <v>2.7722489292041863</v>
      </c>
      <c r="I14" s="6"/>
      <c r="Y14" s="7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T14" s="6"/>
      <c r="AU14" s="6"/>
      <c r="AV14" s="6"/>
      <c r="AW14" s="6"/>
      <c r="AX14" s="7"/>
      <c r="AY14" s="7"/>
      <c r="AZ14" s="7"/>
      <c r="BA14" s="7"/>
      <c r="BB14" s="7"/>
      <c r="BC14" s="7"/>
      <c r="BD14" s="7"/>
      <c r="BE14" s="7"/>
      <c r="BF14" s="7"/>
      <c r="BG14" s="7"/>
    </row>
    <row r="15" spans="1:59" x14ac:dyDescent="0.25">
      <c r="B15" s="7">
        <v>28</v>
      </c>
      <c r="C15" s="6">
        <v>2.4861150786256947</v>
      </c>
      <c r="D15" s="6">
        <v>3.2100628943325336</v>
      </c>
      <c r="E15" s="6">
        <v>3.1859136540424284</v>
      </c>
      <c r="F15" s="6">
        <v>2.1979982536276719</v>
      </c>
      <c r="G15" s="6">
        <v>2.5384181907006176</v>
      </c>
      <c r="H15" s="6">
        <v>2.7727910742008657</v>
      </c>
      <c r="I15" s="6"/>
      <c r="Y15" s="7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T15" s="6"/>
      <c r="AU15" s="6"/>
      <c r="AV15" s="6"/>
      <c r="AW15" s="6"/>
      <c r="AX15" s="7"/>
      <c r="AY15" s="7"/>
      <c r="AZ15" s="7"/>
      <c r="BA15" s="7"/>
      <c r="BB15" s="7"/>
      <c r="BC15" s="7"/>
      <c r="BD15" s="7"/>
      <c r="BE15" s="7"/>
      <c r="BF15" s="7"/>
      <c r="BG15" s="7"/>
    </row>
    <row r="16" spans="1:59" x14ac:dyDescent="0.25">
      <c r="B16" s="7">
        <v>29</v>
      </c>
      <c r="C16" s="6">
        <v>2.5426666625160061</v>
      </c>
      <c r="D16" s="6">
        <v>3.3993068787843312</v>
      </c>
      <c r="E16" s="6">
        <v>3.0966370528216776</v>
      </c>
      <c r="F16" s="6">
        <v>2.2400954800549364</v>
      </c>
      <c r="G16" s="6">
        <v>2.6582852960219445</v>
      </c>
      <c r="H16" s="6">
        <v>2.6753999567710705</v>
      </c>
      <c r="I16" s="6"/>
      <c r="Y16" s="7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T16" s="6"/>
      <c r="AU16" s="6"/>
      <c r="AV16" s="6"/>
      <c r="AW16" s="6"/>
      <c r="AX16" s="7"/>
      <c r="AY16" s="7"/>
      <c r="AZ16" s="7"/>
      <c r="BA16" s="7"/>
      <c r="BB16" s="7"/>
      <c r="BC16" s="7"/>
      <c r="BD16" s="7"/>
      <c r="BE16" s="7"/>
      <c r="BF16" s="7"/>
      <c r="BG16" s="7"/>
    </row>
    <row r="17" spans="1:59" x14ac:dyDescent="0.25">
      <c r="A17" s="14">
        <v>30</v>
      </c>
      <c r="B17" s="14">
        <v>30</v>
      </c>
      <c r="C17" s="6">
        <v>2.5683366324672061</v>
      </c>
      <c r="D17" s="6">
        <v>3.3421558252435637</v>
      </c>
      <c r="E17" s="6">
        <v>2.8800667480011826</v>
      </c>
      <c r="F17" s="6">
        <v>2.2926709404522145</v>
      </c>
      <c r="G17" s="6">
        <v>2.7439046569657495</v>
      </c>
      <c r="H17" s="6">
        <v>2.7249491560728445</v>
      </c>
      <c r="I17" s="6"/>
      <c r="Y17" s="14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T17" s="6"/>
      <c r="AU17" s="6"/>
      <c r="AV17" s="6"/>
      <c r="AW17" s="6"/>
      <c r="AX17" s="7"/>
      <c r="AY17" s="7"/>
      <c r="AZ17" s="7"/>
      <c r="BA17" s="7"/>
      <c r="BB17" s="7"/>
      <c r="BC17" s="7"/>
      <c r="BD17" s="7"/>
      <c r="BE17" s="7"/>
      <c r="BF17" s="7"/>
      <c r="BG17" s="7"/>
    </row>
    <row r="18" spans="1:59" x14ac:dyDescent="0.25">
      <c r="A18" s="14"/>
      <c r="B18" s="14">
        <v>31</v>
      </c>
      <c r="C18" s="6">
        <v>2.5273989940547739</v>
      </c>
      <c r="D18" s="6">
        <v>3.2315742956652618</v>
      </c>
      <c r="E18" s="6">
        <v>2.6879154797399418</v>
      </c>
      <c r="F18" s="6">
        <v>2.2944173127805496</v>
      </c>
      <c r="G18" s="6">
        <v>2.8112249780215657</v>
      </c>
      <c r="H18" s="6">
        <v>2.6479312769393157</v>
      </c>
      <c r="I18" s="6"/>
      <c r="Y18" s="14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T18" s="6"/>
      <c r="AU18" s="6"/>
      <c r="AV18" s="6"/>
      <c r="AW18" s="6"/>
      <c r="AX18" s="7"/>
      <c r="AY18" s="7"/>
      <c r="AZ18" s="7"/>
      <c r="BA18" s="7"/>
      <c r="BB18" s="7"/>
      <c r="BC18" s="7"/>
      <c r="BD18" s="7"/>
      <c r="BE18" s="7"/>
      <c r="BF18" s="7"/>
      <c r="BG18" s="7"/>
    </row>
    <row r="19" spans="1:59" x14ac:dyDescent="0.25">
      <c r="A19" s="14"/>
      <c r="B19" s="14">
        <v>32</v>
      </c>
      <c r="C19" s="6">
        <v>2.3123679622125732</v>
      </c>
      <c r="D19" s="6">
        <v>3.1516440270768555</v>
      </c>
      <c r="E19" s="6">
        <v>2.3499828865557375</v>
      </c>
      <c r="F19" s="6">
        <v>2.2477215984133463</v>
      </c>
      <c r="G19" s="6">
        <v>2.6274511340088491</v>
      </c>
      <c r="H19" s="6">
        <v>2.447095089616806</v>
      </c>
      <c r="I19" s="6"/>
      <c r="Y19" s="14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T19" s="6"/>
      <c r="AU19" s="6"/>
      <c r="AV19" s="6"/>
      <c r="AW19" s="6"/>
      <c r="AX19" s="7"/>
      <c r="AY19" s="7"/>
      <c r="AZ19" s="7"/>
      <c r="BA19" s="7"/>
      <c r="BB19" s="7"/>
      <c r="BC19" s="7"/>
      <c r="BD19" s="7"/>
      <c r="BE19" s="7"/>
      <c r="BF19" s="7"/>
      <c r="BG19" s="7"/>
    </row>
    <row r="20" spans="1:59" x14ac:dyDescent="0.25">
      <c r="A20" s="14"/>
      <c r="B20" s="25">
        <v>33</v>
      </c>
      <c r="C20" s="6">
        <v>2.2626404839735481</v>
      </c>
      <c r="D20" s="6">
        <v>3.0428937839756474</v>
      </c>
      <c r="E20" s="6">
        <v>2.2967151132639843</v>
      </c>
      <c r="F20" s="6">
        <v>2.1521713375544644</v>
      </c>
      <c r="G20" s="6">
        <v>2.6508985276267927</v>
      </c>
      <c r="H20" s="6">
        <v>2.3547782591296147</v>
      </c>
      <c r="I20" s="6"/>
      <c r="Y20" s="14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T20" s="6"/>
      <c r="AU20" s="6"/>
      <c r="AV20" s="6"/>
      <c r="AW20" s="6"/>
      <c r="AX20" s="7"/>
      <c r="AY20" s="7"/>
      <c r="AZ20" s="7"/>
      <c r="BA20" s="7"/>
      <c r="BB20" s="7"/>
      <c r="BC20" s="7"/>
      <c r="BD20" s="7"/>
      <c r="BE20" s="7"/>
      <c r="BF20" s="7"/>
      <c r="BG20" s="7"/>
    </row>
    <row r="21" spans="1:59" x14ac:dyDescent="0.25">
      <c r="A21" s="14"/>
      <c r="B21" s="14">
        <v>34</v>
      </c>
      <c r="C21" s="6">
        <v>2.170086583594927</v>
      </c>
      <c r="D21" s="6">
        <v>2.7846078134282024</v>
      </c>
      <c r="E21" s="6">
        <v>2.0511164407226179</v>
      </c>
      <c r="F21" s="6">
        <v>2.181192710870071</v>
      </c>
      <c r="G21" s="6">
        <v>2.2458573939593016</v>
      </c>
      <c r="H21" s="6">
        <v>2.2689433903132485</v>
      </c>
      <c r="I21" s="6"/>
      <c r="Y21" s="14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T21" s="6"/>
      <c r="AU21" s="6"/>
      <c r="AV21" s="6"/>
      <c r="AW21" s="6"/>
      <c r="AX21" s="7"/>
      <c r="AY21" s="7"/>
      <c r="AZ21" s="7"/>
      <c r="BA21" s="7"/>
      <c r="BB21" s="7"/>
      <c r="BC21" s="7"/>
      <c r="BD21" s="7"/>
      <c r="BE21" s="7"/>
      <c r="BF21" s="7"/>
      <c r="BG21" s="7"/>
    </row>
    <row r="22" spans="1:59" x14ac:dyDescent="0.25">
      <c r="A22" s="14">
        <v>35</v>
      </c>
      <c r="B22" s="14">
        <v>35</v>
      </c>
      <c r="C22" s="6">
        <v>2.127036305606187</v>
      </c>
      <c r="D22" s="6">
        <v>2.5077769599136364</v>
      </c>
      <c r="E22" s="6">
        <v>1.9156567123914952</v>
      </c>
      <c r="F22" s="6">
        <v>2.2432635223189017</v>
      </c>
      <c r="G22" s="6">
        <v>2.3484327459919783</v>
      </c>
      <c r="H22" s="6">
        <v>2.2094501104144864</v>
      </c>
      <c r="I22" s="6"/>
      <c r="Y22" s="14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T22" s="6"/>
      <c r="AU22" s="6"/>
      <c r="AV22" s="6"/>
      <c r="AW22" s="6"/>
      <c r="AX22" s="7"/>
      <c r="AY22" s="7"/>
      <c r="AZ22" s="7"/>
      <c r="BA22" s="7"/>
      <c r="BB22" s="7"/>
      <c r="BC22" s="7"/>
      <c r="BD22" s="7"/>
      <c r="BE22" s="7"/>
      <c r="BF22" s="7"/>
      <c r="BG22" s="7"/>
    </row>
    <row r="23" spans="1:59" x14ac:dyDescent="0.25">
      <c r="A23" s="14"/>
      <c r="B23" s="14">
        <v>36</v>
      </c>
      <c r="C23" s="6">
        <v>2.1246158642373039</v>
      </c>
      <c r="D23" s="6">
        <v>2.4051171944624881</v>
      </c>
      <c r="E23" s="6">
        <v>1.8167482975742524</v>
      </c>
      <c r="F23" s="6">
        <v>2.1625091596789838</v>
      </c>
      <c r="G23" s="6">
        <v>2.3094283704509113</v>
      </c>
      <c r="H23" s="6">
        <v>2.2650770404685083</v>
      </c>
      <c r="I23" s="6"/>
      <c r="Y23" s="14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T23" s="6"/>
      <c r="AU23" s="6"/>
      <c r="AV23" s="6"/>
      <c r="AW23" s="6"/>
      <c r="AX23" s="7"/>
      <c r="AY23" s="7"/>
      <c r="AZ23" s="7"/>
      <c r="BA23" s="7"/>
      <c r="BB23" s="7"/>
      <c r="BC23" s="7"/>
      <c r="BD23" s="7"/>
      <c r="BE23" s="7"/>
      <c r="BF23" s="7"/>
      <c r="BG23" s="7"/>
    </row>
    <row r="24" spans="1:59" x14ac:dyDescent="0.25">
      <c r="A24" s="14"/>
      <c r="B24" s="14">
        <v>37</v>
      </c>
      <c r="C24" s="6">
        <v>2.0074063407239229</v>
      </c>
      <c r="D24" s="6">
        <v>2.2100230369209726</v>
      </c>
      <c r="E24" s="6">
        <v>1.7282225538848954</v>
      </c>
      <c r="F24" s="6">
        <v>2.1139354368782941</v>
      </c>
      <c r="G24" s="6">
        <v>2.2268308693051226</v>
      </c>
      <c r="H24" s="6">
        <v>2.112163617457735</v>
      </c>
      <c r="I24" s="6"/>
      <c r="U24" s="7"/>
      <c r="V24" s="7"/>
      <c r="W24" s="7"/>
      <c r="X24" s="7"/>
      <c r="Y24" s="14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T24" s="6"/>
      <c r="AU24" s="6"/>
      <c r="AV24" s="6"/>
      <c r="AW24" s="6"/>
      <c r="AX24" s="7"/>
      <c r="AY24" s="7"/>
      <c r="AZ24" s="7"/>
      <c r="BA24" s="7"/>
      <c r="BB24" s="7"/>
      <c r="BC24" s="7"/>
      <c r="BD24" s="7"/>
      <c r="BE24" s="7"/>
      <c r="BF24" s="7"/>
      <c r="BG24" s="7"/>
    </row>
    <row r="25" spans="1:59" x14ac:dyDescent="0.25">
      <c r="A25" s="14"/>
      <c r="B25" s="14">
        <v>38</v>
      </c>
      <c r="C25" s="6">
        <v>1.9531422837920638</v>
      </c>
      <c r="D25" s="6">
        <v>2.1110258444240104</v>
      </c>
      <c r="E25" s="6">
        <v>1.6169483418281425</v>
      </c>
      <c r="F25" s="6">
        <v>2.0560067748715452</v>
      </c>
      <c r="G25" s="6">
        <v>2.0268285189697246</v>
      </c>
      <c r="H25" s="6">
        <v>2.0856650918305646</v>
      </c>
      <c r="I25" s="6"/>
      <c r="V25" s="7"/>
      <c r="W25" s="7"/>
      <c r="X25" s="7"/>
      <c r="Y25" s="14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T25" s="6"/>
      <c r="AU25" s="6"/>
      <c r="AV25" s="6"/>
      <c r="AW25" s="6"/>
      <c r="AX25" s="7"/>
      <c r="AY25" s="7"/>
      <c r="AZ25" s="7"/>
      <c r="BA25" s="7"/>
      <c r="BB25" s="7"/>
      <c r="BC25" s="7"/>
      <c r="BD25" s="7"/>
      <c r="BE25" s="7"/>
      <c r="BF25" s="7"/>
      <c r="BG25" s="7"/>
    </row>
    <row r="26" spans="1:59" x14ac:dyDescent="0.25">
      <c r="A26" s="14"/>
      <c r="B26" s="14">
        <v>39</v>
      </c>
      <c r="C26" s="6">
        <v>1.8896896438023221</v>
      </c>
      <c r="D26" s="6">
        <v>1.9680860628409687</v>
      </c>
      <c r="E26" s="6">
        <v>1.5216038058201946</v>
      </c>
      <c r="F26" s="6">
        <v>2.0926630422859049</v>
      </c>
      <c r="G26" s="6">
        <v>2.1142945720123172</v>
      </c>
      <c r="H26" s="6">
        <v>2.0121473768861238</v>
      </c>
      <c r="I26" s="6"/>
      <c r="T26" s="7"/>
      <c r="U26" s="7"/>
      <c r="V26" s="7"/>
      <c r="W26" s="7"/>
      <c r="X26" s="7"/>
      <c r="Y26" s="14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T26" s="6"/>
      <c r="AU26" s="6"/>
      <c r="AV26" s="6"/>
      <c r="AW26" s="6"/>
      <c r="AX26" s="7"/>
      <c r="AY26" s="7"/>
      <c r="AZ26" s="7"/>
      <c r="BA26" s="7"/>
      <c r="BB26" s="7"/>
      <c r="BC26" s="7"/>
      <c r="BD26" s="7"/>
      <c r="BE26" s="7"/>
      <c r="BF26" s="7"/>
      <c r="BG26" s="7"/>
    </row>
    <row r="27" spans="1:59" x14ac:dyDescent="0.25">
      <c r="A27" s="14">
        <v>40</v>
      </c>
      <c r="B27" s="14">
        <v>40</v>
      </c>
      <c r="C27" s="6">
        <v>1.9044501388553352</v>
      </c>
      <c r="D27" s="6">
        <v>1.9139512458507071</v>
      </c>
      <c r="E27" s="6">
        <v>1.4880954412493319</v>
      </c>
      <c r="F27" s="6">
        <v>2.1400959188419537</v>
      </c>
      <c r="G27" s="6">
        <v>1.8060648726146191</v>
      </c>
      <c r="H27" s="6">
        <v>1.9579756781389779</v>
      </c>
      <c r="I27" s="6"/>
      <c r="T27" s="6"/>
      <c r="U27" s="7"/>
      <c r="V27" s="7"/>
      <c r="W27" s="7"/>
      <c r="X27" s="7"/>
      <c r="Y27" s="14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T27" s="6"/>
      <c r="AU27" s="6"/>
      <c r="AV27" s="6"/>
      <c r="AW27" s="6"/>
      <c r="AX27" s="7"/>
      <c r="AY27" s="7"/>
      <c r="AZ27" s="7"/>
      <c r="BA27" s="7"/>
      <c r="BB27" s="7"/>
      <c r="BC27" s="7"/>
      <c r="BD27" s="7"/>
      <c r="BE27" s="7"/>
      <c r="BF27" s="7"/>
      <c r="BG27" s="7"/>
    </row>
    <row r="28" spans="1:59" x14ac:dyDescent="0.25">
      <c r="A28" s="14"/>
      <c r="B28" s="14">
        <v>41</v>
      </c>
      <c r="C28" s="6">
        <v>1.9782526141204004</v>
      </c>
      <c r="D28" s="6">
        <v>1.8380812956956729</v>
      </c>
      <c r="E28" s="6">
        <v>1.4875098442272401</v>
      </c>
      <c r="F28" s="6">
        <v>2.2428247353017321</v>
      </c>
      <c r="G28" s="6">
        <v>1.9581651491147904</v>
      </c>
      <c r="H28" s="6">
        <v>2.0698002171908949</v>
      </c>
      <c r="I28" s="6"/>
      <c r="T28" s="6"/>
      <c r="U28" s="7"/>
      <c r="V28" s="7"/>
      <c r="W28" s="7"/>
      <c r="X28" s="7"/>
      <c r="Y28" s="14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T28" s="6"/>
      <c r="AU28" s="6"/>
      <c r="AV28" s="6"/>
      <c r="AW28" s="6"/>
      <c r="AX28" s="7"/>
      <c r="AY28" s="7"/>
      <c r="AZ28" s="7"/>
      <c r="BA28" s="7"/>
      <c r="BB28" s="7"/>
      <c r="BC28" s="7"/>
      <c r="BD28" s="7"/>
      <c r="BE28" s="7"/>
      <c r="BF28" s="7"/>
      <c r="BG28" s="7"/>
    </row>
    <row r="29" spans="1:59" x14ac:dyDescent="0.25">
      <c r="A29" s="14"/>
      <c r="B29" s="14">
        <v>42</v>
      </c>
      <c r="C29" s="6">
        <v>1.8978184093244077</v>
      </c>
      <c r="D29" s="6">
        <v>1.7708208778922212</v>
      </c>
      <c r="E29" s="6">
        <v>1.4166669750331964</v>
      </c>
      <c r="F29" s="6">
        <v>2.1365943984449389</v>
      </c>
      <c r="G29" s="6">
        <v>1.7274405574995562</v>
      </c>
      <c r="H29" s="6">
        <v>1.9509040148928185</v>
      </c>
      <c r="I29" s="6"/>
      <c r="T29" s="6"/>
      <c r="U29" s="7"/>
      <c r="V29" s="7"/>
      <c r="W29" s="7"/>
      <c r="X29" s="7"/>
      <c r="Y29" s="14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T29" s="6"/>
      <c r="AU29" s="6"/>
      <c r="AV29" s="6"/>
      <c r="AW29" s="6"/>
      <c r="AX29" s="7"/>
      <c r="AY29" s="7"/>
      <c r="AZ29" s="7"/>
      <c r="BA29" s="7"/>
      <c r="BB29" s="7"/>
      <c r="BC29" s="7"/>
      <c r="BD29" s="7"/>
      <c r="BE29" s="7"/>
      <c r="BF29" s="7"/>
      <c r="BG29" s="7"/>
    </row>
    <row r="30" spans="1:59" x14ac:dyDescent="0.25">
      <c r="A30" s="14"/>
      <c r="B30" s="14">
        <v>43</v>
      </c>
      <c r="C30" s="6">
        <v>1.8978533868008369</v>
      </c>
      <c r="D30" s="6">
        <v>1.679530004054518</v>
      </c>
      <c r="E30" s="6">
        <v>1.3255365820124498</v>
      </c>
      <c r="F30" s="6">
        <v>1.9809917464162072</v>
      </c>
      <c r="G30" s="6">
        <v>1.9236376029041184</v>
      </c>
      <c r="H30" s="6">
        <v>1.9189507496937954</v>
      </c>
      <c r="I30" s="6"/>
      <c r="T30" s="6"/>
      <c r="U30" s="7"/>
      <c r="V30" s="7"/>
      <c r="W30" s="7"/>
      <c r="X30" s="7"/>
      <c r="Y30" s="14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T30" s="6"/>
      <c r="AU30" s="6"/>
      <c r="AV30" s="6"/>
      <c r="AW30" s="6"/>
      <c r="AX30" s="7"/>
      <c r="AY30" s="7"/>
      <c r="AZ30" s="7"/>
      <c r="BA30" s="7"/>
      <c r="BB30" s="7"/>
      <c r="BC30" s="7"/>
      <c r="BD30" s="7"/>
      <c r="BE30" s="7"/>
      <c r="BF30" s="7"/>
      <c r="BG30" s="7"/>
    </row>
    <row r="31" spans="1:59" x14ac:dyDescent="0.25">
      <c r="A31" s="14"/>
      <c r="B31" s="14">
        <v>44</v>
      </c>
      <c r="C31" s="6">
        <v>1.9493996938141671</v>
      </c>
      <c r="D31" s="6">
        <v>1.7785934874646785</v>
      </c>
      <c r="E31" s="6">
        <v>1.2695671586555854</v>
      </c>
      <c r="F31" s="6">
        <v>1.9816674784226485</v>
      </c>
      <c r="G31" s="6">
        <v>1.9003580903860646</v>
      </c>
      <c r="H31" s="6">
        <v>2.0143064455571102</v>
      </c>
      <c r="I31" s="6"/>
      <c r="T31" s="6"/>
      <c r="U31" s="7"/>
      <c r="V31" s="7"/>
      <c r="W31" s="7"/>
      <c r="X31" s="7"/>
      <c r="Y31" s="14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T31" s="6"/>
      <c r="AU31" s="6"/>
      <c r="AV31" s="6"/>
      <c r="AW31" s="6"/>
      <c r="AX31" s="7"/>
      <c r="AY31" s="7"/>
      <c r="AZ31" s="7"/>
      <c r="BA31" s="7"/>
      <c r="BB31" s="7"/>
      <c r="BC31" s="7"/>
      <c r="BD31" s="7"/>
      <c r="BE31" s="7"/>
      <c r="BF31" s="7"/>
      <c r="BG31" s="7"/>
    </row>
    <row r="32" spans="1:59" x14ac:dyDescent="0.25">
      <c r="A32" s="14">
        <v>45</v>
      </c>
      <c r="B32" s="14">
        <v>45</v>
      </c>
      <c r="C32" s="6">
        <v>1.9695851954613091</v>
      </c>
      <c r="D32" s="6">
        <v>1.6880152409438534</v>
      </c>
      <c r="E32" s="6">
        <v>1.2523441394905039</v>
      </c>
      <c r="F32" s="6">
        <v>2.0107239546996287</v>
      </c>
      <c r="G32" s="6">
        <v>1.8426629523905982</v>
      </c>
      <c r="H32" s="6">
        <v>1.8964850219366609</v>
      </c>
      <c r="I32" s="6"/>
      <c r="T32" s="6"/>
      <c r="U32" s="7"/>
      <c r="V32" s="7"/>
      <c r="W32" s="7"/>
      <c r="X32" s="7"/>
      <c r="Y32" s="14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T32" s="6"/>
      <c r="AU32" s="6"/>
      <c r="AV32" s="6"/>
      <c r="AW32" s="6"/>
      <c r="AX32" s="7"/>
      <c r="AY32" s="7"/>
      <c r="AZ32" s="7"/>
      <c r="BA32" s="7"/>
      <c r="BB32" s="7"/>
      <c r="BC32" s="7"/>
      <c r="BD32" s="7"/>
      <c r="BE32" s="7"/>
      <c r="BF32" s="7"/>
      <c r="BG32" s="7"/>
    </row>
    <row r="33" spans="1:59" x14ac:dyDescent="0.25">
      <c r="A33" s="14"/>
      <c r="B33" s="14">
        <v>46</v>
      </c>
      <c r="C33" s="6">
        <v>2.094255414696983</v>
      </c>
      <c r="D33" s="6">
        <v>1.7967654840450618</v>
      </c>
      <c r="E33" s="6">
        <v>1.3190626811915325</v>
      </c>
      <c r="F33" s="6">
        <v>2.0947867714490065</v>
      </c>
      <c r="G33" s="6">
        <v>1.7881575552930389</v>
      </c>
      <c r="H33" s="6">
        <v>1.9488733489842036</v>
      </c>
      <c r="I33" s="6"/>
      <c r="T33" s="6"/>
      <c r="U33" s="7"/>
      <c r="V33" s="7"/>
      <c r="W33" s="7"/>
      <c r="X33" s="7"/>
      <c r="Y33" s="14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T33" s="6"/>
      <c r="AU33" s="6"/>
      <c r="AV33" s="6"/>
      <c r="AW33" s="6"/>
      <c r="AX33" s="7"/>
      <c r="AY33" s="7"/>
      <c r="AZ33" s="7"/>
      <c r="BA33" s="7"/>
      <c r="BB33" s="7"/>
      <c r="BC33" s="7"/>
      <c r="BD33" s="7"/>
      <c r="BE33" s="7"/>
      <c r="BF33" s="7"/>
      <c r="BG33" s="7"/>
    </row>
    <row r="34" spans="1:59" x14ac:dyDescent="0.25">
      <c r="A34" s="14"/>
      <c r="B34" s="14">
        <v>47</v>
      </c>
      <c r="C34" s="6">
        <v>2.1793766013344538</v>
      </c>
      <c r="D34" s="6">
        <v>1.7469561491409653</v>
      </c>
      <c r="E34" s="6">
        <v>1.2748554949532493</v>
      </c>
      <c r="F34" s="6">
        <v>2.1153307795928935</v>
      </c>
      <c r="G34" s="6">
        <v>1.9057862459491686</v>
      </c>
      <c r="H34" s="6">
        <v>1.9991026073607601</v>
      </c>
      <c r="I34" s="6"/>
      <c r="T34" s="6"/>
      <c r="U34" s="7"/>
      <c r="V34" s="7"/>
      <c r="W34" s="7"/>
      <c r="X34" s="7"/>
      <c r="Y34" s="14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T34" s="6"/>
      <c r="AU34" s="6"/>
      <c r="AV34" s="6"/>
      <c r="AW34" s="6"/>
      <c r="AX34" s="7"/>
      <c r="AY34" s="7"/>
      <c r="AZ34" s="7"/>
      <c r="BA34" s="7"/>
      <c r="BB34" s="7"/>
      <c r="BC34" s="7"/>
      <c r="BD34" s="7"/>
      <c r="BE34" s="7"/>
      <c r="BF34" s="7"/>
      <c r="BG34" s="7"/>
    </row>
    <row r="35" spans="1:59" x14ac:dyDescent="0.25">
      <c r="A35" s="14"/>
      <c r="B35" s="14">
        <v>48</v>
      </c>
      <c r="C35" s="6">
        <v>2.1717410182300165</v>
      </c>
      <c r="D35" s="6">
        <v>1.8840457576342899</v>
      </c>
      <c r="E35" s="6">
        <v>1.2251408226114888</v>
      </c>
      <c r="F35" s="6">
        <v>2.0270731589593733</v>
      </c>
      <c r="G35" s="6">
        <v>1.7577710762129823</v>
      </c>
      <c r="H35" s="6">
        <v>1.9657606900649791</v>
      </c>
      <c r="I35" s="6"/>
      <c r="T35" s="6"/>
      <c r="U35" s="7"/>
      <c r="V35" s="7"/>
      <c r="W35" s="7"/>
      <c r="X35" s="7"/>
      <c r="Y35" s="14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T35" s="6"/>
      <c r="AU35" s="6"/>
      <c r="AV35" s="6"/>
      <c r="AW35" s="6"/>
      <c r="AX35" s="7"/>
      <c r="AY35" s="7"/>
      <c r="AZ35" s="7"/>
      <c r="BA35" s="7"/>
      <c r="BB35" s="7"/>
      <c r="BC35" s="7"/>
      <c r="BD35" s="7"/>
      <c r="BE35" s="7"/>
      <c r="BF35" s="7"/>
      <c r="BG35" s="7"/>
    </row>
    <row r="36" spans="1:59" x14ac:dyDescent="0.25">
      <c r="A36" s="14"/>
      <c r="B36" s="14">
        <v>49</v>
      </c>
      <c r="C36" s="6">
        <v>2.3134767482153706</v>
      </c>
      <c r="D36" s="6">
        <v>1.9218067190646619</v>
      </c>
      <c r="E36" s="6">
        <v>1.2345355233033304</v>
      </c>
      <c r="F36" s="6">
        <v>2.0185694665666234</v>
      </c>
      <c r="G36" s="6">
        <v>1.6699692609706096</v>
      </c>
      <c r="H36" s="6">
        <v>1.8995476656021126</v>
      </c>
      <c r="I36" s="6"/>
      <c r="T36" s="6"/>
      <c r="U36" s="7"/>
      <c r="V36" s="7"/>
      <c r="W36" s="7"/>
      <c r="X36" s="7"/>
      <c r="Y36" s="14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T36" s="6"/>
      <c r="AU36" s="6"/>
      <c r="AV36" s="6"/>
      <c r="AW36" s="6"/>
      <c r="AX36" s="7"/>
      <c r="AY36" s="7"/>
      <c r="AZ36" s="7"/>
      <c r="BA36" s="7"/>
      <c r="BB36" s="7"/>
      <c r="BC36" s="7"/>
      <c r="BD36" s="7"/>
      <c r="BE36" s="7"/>
      <c r="BF36" s="7"/>
      <c r="BG36" s="7"/>
    </row>
    <row r="37" spans="1:59" x14ac:dyDescent="0.25">
      <c r="A37" s="14">
        <v>50</v>
      </c>
      <c r="B37" s="14">
        <v>50</v>
      </c>
      <c r="C37" s="6">
        <v>2.4359958526506653</v>
      </c>
      <c r="D37" s="6">
        <v>1.8573139468872231</v>
      </c>
      <c r="E37" s="6">
        <v>1.2381425135498347</v>
      </c>
      <c r="F37" s="6">
        <v>2.0502147862449047</v>
      </c>
      <c r="G37" s="6">
        <v>2.1019273309871012</v>
      </c>
      <c r="H37" s="6">
        <v>1.8758930233785764</v>
      </c>
      <c r="I37" s="6"/>
      <c r="T37" s="6"/>
      <c r="U37" s="7"/>
      <c r="V37" s="7"/>
      <c r="W37" s="7"/>
      <c r="X37" s="7"/>
      <c r="Y37" s="14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T37" s="6"/>
      <c r="AU37" s="6"/>
      <c r="AV37" s="6"/>
      <c r="AW37" s="6"/>
      <c r="AX37" s="7"/>
      <c r="AY37" s="7"/>
      <c r="AZ37" s="7"/>
      <c r="BA37" s="7"/>
      <c r="BB37" s="7"/>
      <c r="BC37" s="7"/>
      <c r="BD37" s="7"/>
      <c r="BE37" s="7"/>
      <c r="BF37" s="7"/>
      <c r="BG37" s="7"/>
    </row>
    <row r="38" spans="1:59" x14ac:dyDescent="0.25">
      <c r="A38" s="14"/>
      <c r="B38" s="14">
        <v>51</v>
      </c>
      <c r="C38" s="6">
        <v>2.4663353157051287</v>
      </c>
      <c r="D38" s="6">
        <v>1.7055740465771561</v>
      </c>
      <c r="E38" s="6">
        <v>1.1806605972708806</v>
      </c>
      <c r="F38" s="6">
        <v>2.2614205290893854</v>
      </c>
      <c r="G38" s="6">
        <v>1.7130587432756621</v>
      </c>
      <c r="H38" s="6">
        <v>1.8530706212815213</v>
      </c>
      <c r="I38" s="6"/>
      <c r="T38" s="6"/>
      <c r="U38" s="7"/>
      <c r="V38" s="7"/>
      <c r="W38" s="7"/>
      <c r="X38" s="7"/>
      <c r="Y38" s="14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T38" s="6"/>
      <c r="AU38" s="6"/>
      <c r="AV38" s="6"/>
      <c r="AW38" s="6"/>
      <c r="AX38" s="7"/>
      <c r="AY38" s="7"/>
      <c r="AZ38" s="7"/>
      <c r="BA38" s="7"/>
      <c r="BB38" s="7"/>
      <c r="BC38" s="7"/>
      <c r="BD38" s="7"/>
      <c r="BE38" s="7"/>
      <c r="BF38" s="7"/>
      <c r="BG38" s="7"/>
    </row>
    <row r="39" spans="1:59" x14ac:dyDescent="0.25">
      <c r="A39" s="14"/>
      <c r="B39" s="14">
        <v>52</v>
      </c>
      <c r="C39" s="6">
        <v>2.6286867702977008</v>
      </c>
      <c r="D39" s="6">
        <v>1.7166529154453603</v>
      </c>
      <c r="E39" s="6">
        <v>1.144533212889558</v>
      </c>
      <c r="F39" s="6">
        <v>2.2527676491107984</v>
      </c>
      <c r="G39" s="6">
        <v>1.8759034101687819</v>
      </c>
      <c r="H39" s="6">
        <v>1.8728636693181837</v>
      </c>
      <c r="I39" s="6"/>
      <c r="T39" s="6"/>
      <c r="U39" s="7"/>
      <c r="V39" s="7"/>
      <c r="W39" s="7"/>
      <c r="X39" s="7"/>
      <c r="Y39" s="14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T39" s="6"/>
      <c r="AU39" s="6"/>
      <c r="AV39" s="6"/>
      <c r="AW39" s="6"/>
      <c r="AX39" s="7"/>
      <c r="AY39" s="7"/>
      <c r="AZ39" s="7"/>
      <c r="BA39" s="7"/>
      <c r="BB39" s="7"/>
      <c r="BC39" s="7"/>
      <c r="BD39" s="7"/>
      <c r="BE39" s="7"/>
      <c r="BF39" s="7"/>
      <c r="BG39" s="7"/>
    </row>
    <row r="40" spans="1:59" x14ac:dyDescent="0.25">
      <c r="A40" s="14"/>
      <c r="B40" s="14">
        <v>53</v>
      </c>
      <c r="C40" s="6">
        <v>2.7308070104796371</v>
      </c>
      <c r="D40" s="6">
        <v>1.8364240228657247</v>
      </c>
      <c r="E40" s="6">
        <v>1.159503659460458</v>
      </c>
      <c r="F40" s="6">
        <v>2.3760492494548076</v>
      </c>
      <c r="G40" s="6">
        <v>2.2150791923128357</v>
      </c>
      <c r="H40" s="6">
        <v>1.8777715082354918</v>
      </c>
      <c r="I40" s="6"/>
      <c r="T40" s="6"/>
      <c r="U40" s="7"/>
      <c r="V40" s="7"/>
      <c r="W40" s="7"/>
      <c r="X40" s="7"/>
      <c r="Y40" s="14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T40" s="6"/>
      <c r="AU40" s="6"/>
      <c r="AV40" s="6"/>
      <c r="AW40" s="6"/>
      <c r="AX40" s="7"/>
      <c r="AY40" s="7"/>
      <c r="AZ40" s="7"/>
      <c r="BA40" s="7"/>
      <c r="BB40" s="7"/>
      <c r="BC40" s="7"/>
      <c r="BD40" s="7"/>
      <c r="BE40" s="7"/>
      <c r="BF40" s="7"/>
      <c r="BG40" s="7"/>
    </row>
    <row r="41" spans="1:59" x14ac:dyDescent="0.25">
      <c r="A41" s="14"/>
      <c r="B41" s="14">
        <v>54</v>
      </c>
      <c r="C41" s="6">
        <v>2.8688561144493816</v>
      </c>
      <c r="D41" s="6">
        <v>2.0000797148231206</v>
      </c>
      <c r="E41" s="6">
        <v>1.142341714831423</v>
      </c>
      <c r="F41" s="6">
        <v>2.5263864572775021</v>
      </c>
      <c r="G41" s="6">
        <v>2.3409340568635661</v>
      </c>
      <c r="H41" s="6">
        <v>1.8803300521671891</v>
      </c>
      <c r="I41" s="6"/>
      <c r="T41" s="6"/>
      <c r="U41" s="7"/>
      <c r="V41" s="7"/>
      <c r="W41" s="7"/>
      <c r="X41" s="7"/>
      <c r="Y41" s="14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T41" s="6"/>
      <c r="AU41" s="6"/>
      <c r="AV41" s="6"/>
      <c r="AW41" s="6"/>
      <c r="AX41" s="7"/>
      <c r="AY41" s="7"/>
      <c r="AZ41" s="7"/>
      <c r="BA41" s="7"/>
      <c r="BB41" s="7"/>
      <c r="BC41" s="7"/>
      <c r="BD41" s="7"/>
      <c r="BE41" s="7"/>
      <c r="BF41" s="7"/>
      <c r="BG41" s="7"/>
    </row>
    <row r="42" spans="1:59" x14ac:dyDescent="0.25">
      <c r="A42" s="14">
        <v>55</v>
      </c>
      <c r="B42" s="14">
        <v>55</v>
      </c>
      <c r="C42" s="6">
        <v>2.845095914711202</v>
      </c>
      <c r="D42" s="6">
        <v>1.9879981958927972</v>
      </c>
      <c r="E42" s="6">
        <v>1.0581989672583363</v>
      </c>
      <c r="F42" s="6">
        <v>2.6001992093057957</v>
      </c>
      <c r="G42" s="6">
        <v>2.1418830327608771</v>
      </c>
      <c r="H42" s="6">
        <v>1.7974389355696341</v>
      </c>
      <c r="I42" s="6"/>
      <c r="T42" s="6"/>
      <c r="U42" s="7"/>
      <c r="V42" s="7"/>
      <c r="W42" s="7"/>
      <c r="X42" s="7"/>
      <c r="Y42" s="14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T42" s="6"/>
      <c r="AU42" s="6"/>
      <c r="AV42" s="6"/>
      <c r="AW42" s="6"/>
      <c r="AX42" s="7"/>
      <c r="AY42" s="7"/>
      <c r="AZ42" s="7"/>
      <c r="BA42" s="7"/>
      <c r="BB42" s="7"/>
      <c r="BC42" s="7"/>
      <c r="BD42" s="7"/>
      <c r="BE42" s="7"/>
      <c r="BF42" s="7"/>
      <c r="BG42" s="7"/>
    </row>
    <row r="43" spans="1:59" x14ac:dyDescent="0.25">
      <c r="A43" s="14"/>
      <c r="B43" s="14">
        <v>56</v>
      </c>
      <c r="C43" s="6">
        <v>2.7806079414191633</v>
      </c>
      <c r="D43" s="6">
        <v>2.0325705486542573</v>
      </c>
      <c r="E43" s="6">
        <v>1.0558278382118294</v>
      </c>
      <c r="F43" s="6">
        <v>2.7656306905191292</v>
      </c>
      <c r="G43" s="6">
        <v>2.2166460825784742</v>
      </c>
      <c r="H43" s="6">
        <v>1.922964524932369</v>
      </c>
      <c r="I43" s="6"/>
      <c r="T43" s="6"/>
      <c r="U43" s="7"/>
      <c r="V43" s="7"/>
      <c r="W43" s="7"/>
      <c r="X43" s="7"/>
      <c r="Y43" s="14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T43" s="6"/>
      <c r="AU43" s="6"/>
      <c r="AV43" s="6"/>
      <c r="AW43" s="6"/>
      <c r="AX43" s="7"/>
      <c r="AY43" s="7"/>
      <c r="AZ43" s="7"/>
      <c r="BA43" s="7"/>
      <c r="BB43" s="7"/>
      <c r="BC43" s="7"/>
      <c r="BD43" s="7"/>
      <c r="BE43" s="7"/>
      <c r="BF43" s="7"/>
      <c r="BG43" s="7"/>
    </row>
    <row r="44" spans="1:59" x14ac:dyDescent="0.25">
      <c r="A44" s="14"/>
      <c r="B44" s="31">
        <v>57</v>
      </c>
      <c r="C44" s="6">
        <v>2.6932377030473118</v>
      </c>
      <c r="D44" s="6">
        <v>1.9993090829571947</v>
      </c>
      <c r="E44" s="6">
        <v>1.0215506530107354</v>
      </c>
      <c r="F44" s="6">
        <v>2.9387497202732766</v>
      </c>
      <c r="G44" s="6">
        <v>1.9966658813561879</v>
      </c>
      <c r="H44" s="6">
        <v>1.7698656312648362</v>
      </c>
      <c r="I44" s="6"/>
      <c r="T44" s="6"/>
      <c r="U44" s="7"/>
      <c r="V44" s="7"/>
      <c r="W44" s="7"/>
      <c r="X44" s="7"/>
      <c r="Y44" s="14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T44" s="6"/>
      <c r="AU44" s="6"/>
      <c r="AV44" s="6"/>
      <c r="AW44" s="6"/>
      <c r="AX44" s="7"/>
      <c r="AY44" s="7"/>
      <c r="AZ44" s="7"/>
      <c r="BA44" s="7"/>
      <c r="BB44" s="7"/>
      <c r="BC44" s="7"/>
      <c r="BD44" s="7"/>
      <c r="BE44" s="7"/>
      <c r="BF44" s="7"/>
      <c r="BG44" s="7"/>
    </row>
    <row r="45" spans="1:59" x14ac:dyDescent="0.25">
      <c r="A45" s="14"/>
      <c r="B45" s="14">
        <v>58</v>
      </c>
      <c r="C45" s="6">
        <v>2.4944502112587115</v>
      </c>
      <c r="D45" s="6">
        <v>1.7570572270395002</v>
      </c>
      <c r="E45" s="6">
        <v>0.91453010275862523</v>
      </c>
      <c r="F45" s="6">
        <v>2.683674051452166</v>
      </c>
      <c r="G45" s="6">
        <v>1.8537431049833262</v>
      </c>
      <c r="H45" s="6">
        <v>1.6117828081541461</v>
      </c>
      <c r="I45" s="6"/>
      <c r="T45" s="6"/>
      <c r="U45" s="7"/>
      <c r="V45" s="7"/>
      <c r="W45" s="7"/>
      <c r="X45" s="7"/>
      <c r="Y45" s="14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T45" s="6"/>
      <c r="AU45" s="6"/>
      <c r="AV45" s="6"/>
      <c r="AW45" s="6"/>
      <c r="AX45" s="7"/>
      <c r="AY45" s="7"/>
      <c r="AZ45" s="7"/>
      <c r="BA45" s="7"/>
      <c r="BB45" s="7"/>
      <c r="BC45" s="7"/>
      <c r="BD45" s="7"/>
      <c r="BE45" s="7"/>
      <c r="BF45" s="7"/>
      <c r="BG45" s="7"/>
    </row>
    <row r="46" spans="1:59" x14ac:dyDescent="0.25">
      <c r="A46" s="14"/>
      <c r="B46" s="14">
        <v>59</v>
      </c>
      <c r="C46" s="6">
        <v>2.370930750997549</v>
      </c>
      <c r="D46" s="6">
        <v>1.6905508683736743</v>
      </c>
      <c r="E46" s="6">
        <v>0.83992935328784513</v>
      </c>
      <c r="F46" s="6">
        <v>2.6469036994133419</v>
      </c>
      <c r="G46" s="6">
        <v>1.5260391979984091</v>
      </c>
      <c r="H46" s="6">
        <v>1.5092270462823003</v>
      </c>
      <c r="I46" s="6"/>
      <c r="T46" s="6"/>
      <c r="U46" s="7"/>
      <c r="V46" s="7"/>
      <c r="W46" s="7"/>
      <c r="X46" s="7"/>
      <c r="Y46" s="14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T46" s="6"/>
      <c r="AU46" s="6"/>
      <c r="AV46" s="6"/>
      <c r="AW46" s="6"/>
      <c r="AX46" s="7"/>
      <c r="AY46" s="7"/>
      <c r="AZ46" s="7"/>
      <c r="BA46" s="7"/>
      <c r="BB46" s="7"/>
      <c r="BC46" s="7"/>
      <c r="BD46" s="7"/>
      <c r="BE46" s="7"/>
      <c r="BF46" s="7"/>
      <c r="BG46" s="7"/>
    </row>
    <row r="47" spans="1:59" x14ac:dyDescent="0.25">
      <c r="A47" s="14">
        <v>60</v>
      </c>
      <c r="B47" s="14">
        <v>60</v>
      </c>
      <c r="C47" s="6">
        <v>2.1924686707618064</v>
      </c>
      <c r="D47" s="6">
        <v>1.5131315255635578</v>
      </c>
      <c r="E47" s="6">
        <v>0.77202883968333058</v>
      </c>
      <c r="F47" s="6">
        <v>2.4523718632213112</v>
      </c>
      <c r="G47" s="6">
        <v>1.7802111832315874</v>
      </c>
      <c r="H47" s="6">
        <v>1.446742457586071</v>
      </c>
      <c r="I47" s="6"/>
      <c r="T47" s="6"/>
      <c r="U47" s="7"/>
      <c r="V47" s="7"/>
      <c r="W47" s="7"/>
      <c r="X47" s="7"/>
      <c r="Y47" s="14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T47" s="6"/>
      <c r="AU47" s="6"/>
      <c r="AV47" s="6"/>
      <c r="AW47" s="6"/>
      <c r="AX47" s="7"/>
      <c r="AY47" s="7"/>
      <c r="AZ47" s="7"/>
      <c r="BA47" s="7"/>
      <c r="BB47" s="7"/>
      <c r="BC47" s="7"/>
      <c r="BD47" s="7"/>
      <c r="BE47" s="7"/>
      <c r="BF47" s="7"/>
      <c r="BG47" s="7"/>
    </row>
    <row r="48" spans="1:59" x14ac:dyDescent="0.25">
      <c r="A48" s="14"/>
      <c r="B48" s="14">
        <v>61</v>
      </c>
      <c r="C48" s="6">
        <v>2.0782217395019567</v>
      </c>
      <c r="D48" s="6">
        <v>1.3971307138313258</v>
      </c>
      <c r="E48" s="6">
        <v>0.69746401641022482</v>
      </c>
      <c r="F48" s="6">
        <v>2.4478874599058367</v>
      </c>
      <c r="G48" s="6">
        <v>1.8587795379800205</v>
      </c>
      <c r="H48" s="6">
        <v>1.3295487808038822</v>
      </c>
      <c r="I48" s="6"/>
      <c r="T48" s="6"/>
      <c r="U48" s="7"/>
      <c r="V48" s="7"/>
      <c r="W48" s="7"/>
      <c r="X48" s="7"/>
      <c r="Y48" s="14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T48" s="6"/>
      <c r="AU48" s="6"/>
      <c r="AV48" s="6"/>
      <c r="AW48" s="6"/>
      <c r="AX48" s="7"/>
      <c r="AY48" s="7"/>
      <c r="AZ48" s="7"/>
      <c r="BA48" s="7"/>
      <c r="BB48" s="7"/>
      <c r="BC48" s="7"/>
      <c r="BD48" s="7"/>
      <c r="BE48" s="7"/>
      <c r="BF48" s="7"/>
      <c r="BG48" s="7"/>
    </row>
    <row r="49" spans="1:59" x14ac:dyDescent="0.25">
      <c r="A49" s="14"/>
      <c r="B49" s="14">
        <v>62</v>
      </c>
      <c r="C49" s="6">
        <v>1.8491997170881798</v>
      </c>
      <c r="D49" s="6">
        <v>1.2957884802799864</v>
      </c>
      <c r="E49" s="6">
        <v>0.63769719395918223</v>
      </c>
      <c r="F49" s="6">
        <v>2.2633599677052758</v>
      </c>
      <c r="G49" s="6">
        <v>1.6862537276599217</v>
      </c>
      <c r="H49" s="6">
        <v>1.2047698297260481</v>
      </c>
      <c r="I49" s="6"/>
      <c r="T49" s="6"/>
      <c r="U49" s="7"/>
      <c r="V49" s="7"/>
      <c r="W49" s="7"/>
      <c r="X49" s="7"/>
      <c r="Y49" s="14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T49" s="6"/>
      <c r="AU49" s="6"/>
      <c r="AV49" s="6"/>
      <c r="AW49" s="6"/>
      <c r="AX49" s="7"/>
      <c r="AY49" s="7"/>
      <c r="AZ49" s="7"/>
      <c r="BA49" s="7"/>
      <c r="BB49" s="7"/>
      <c r="BC49" s="7"/>
      <c r="BD49" s="7"/>
      <c r="BE49" s="7"/>
      <c r="BF49" s="7"/>
      <c r="BG49" s="7"/>
    </row>
    <row r="50" spans="1:59" x14ac:dyDescent="0.25">
      <c r="A50" s="14"/>
      <c r="B50" s="14">
        <v>63</v>
      </c>
      <c r="C50" s="6">
        <v>1.4016733994228088</v>
      </c>
      <c r="D50" s="6">
        <v>1.0797298214396249</v>
      </c>
      <c r="E50" s="6">
        <v>0.52044845522918559</v>
      </c>
      <c r="F50" s="6">
        <v>1.9918034585192697</v>
      </c>
      <c r="G50" s="6">
        <v>1.5209468046350851</v>
      </c>
      <c r="H50" s="6">
        <v>1.1099420118858159</v>
      </c>
      <c r="I50" s="6"/>
      <c r="T50" s="6"/>
      <c r="U50" s="7"/>
      <c r="V50" s="7"/>
      <c r="W50" s="7"/>
      <c r="X50" s="7"/>
      <c r="Y50" s="14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T50" s="6"/>
      <c r="AU50" s="6"/>
      <c r="AV50" s="6"/>
      <c r="AW50" s="6"/>
      <c r="AX50" s="7"/>
      <c r="AY50" s="7"/>
      <c r="AZ50" s="7"/>
      <c r="BA50" s="7"/>
      <c r="BB50" s="7"/>
      <c r="BC50" s="7"/>
      <c r="BD50" s="7"/>
      <c r="BE50" s="7"/>
      <c r="BF50" s="7"/>
      <c r="BG50" s="7"/>
    </row>
    <row r="51" spans="1:59" x14ac:dyDescent="0.25">
      <c r="A51" s="14">
        <v>64</v>
      </c>
      <c r="B51" s="14">
        <v>64</v>
      </c>
      <c r="C51" s="6">
        <v>1.0522414144024028</v>
      </c>
      <c r="D51" s="6">
        <v>0.90502840607062374</v>
      </c>
      <c r="E51" s="6">
        <v>0.45484721827582913</v>
      </c>
      <c r="F51" s="6">
        <v>1.7791848214795025</v>
      </c>
      <c r="G51" s="6">
        <v>1.1969922422143737</v>
      </c>
      <c r="H51" s="6">
        <v>0.95710943505875734</v>
      </c>
      <c r="I51" s="6"/>
      <c r="T51" s="6"/>
      <c r="U51" s="7"/>
      <c r="V51" s="7"/>
      <c r="W51" s="7"/>
      <c r="X51" s="7"/>
      <c r="Y51" s="14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T51" s="6"/>
      <c r="AU51" s="6"/>
      <c r="AV51" s="6"/>
      <c r="AW51" s="6"/>
      <c r="AX51" s="7"/>
      <c r="AY51" s="7"/>
      <c r="AZ51" s="7"/>
      <c r="BA51" s="7"/>
      <c r="BB51" s="7"/>
      <c r="BC51" s="7"/>
      <c r="BD51" s="7"/>
      <c r="BE51" s="7"/>
      <c r="BF51" s="7"/>
      <c r="BG51" s="7"/>
    </row>
    <row r="52" spans="1:59" x14ac:dyDescent="0.25">
      <c r="D52" s="7"/>
      <c r="E52" s="7"/>
      <c r="F52" s="7"/>
      <c r="G52" s="7"/>
      <c r="H52" s="7"/>
      <c r="T52" s="6"/>
      <c r="U52" s="7"/>
      <c r="V52" s="7"/>
      <c r="W52" s="7"/>
      <c r="X52" s="7"/>
      <c r="Y52" s="7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</row>
    <row r="53" spans="1:59" x14ac:dyDescent="0.25">
      <c r="B53" t="s">
        <v>104</v>
      </c>
      <c r="T53" s="6"/>
      <c r="U53" s="7"/>
      <c r="V53" s="7"/>
      <c r="W53" s="7"/>
      <c r="X53" s="7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</row>
    <row r="54" spans="1:59" x14ac:dyDescent="0.25">
      <c r="T54" s="6"/>
      <c r="U54" s="7"/>
      <c r="V54" s="7"/>
      <c r="W54" s="7"/>
      <c r="X54" s="7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</row>
    <row r="55" spans="1:59" x14ac:dyDescent="0.25">
      <c r="T55" s="6"/>
      <c r="U55" s="7"/>
      <c r="V55" s="7"/>
      <c r="W55" s="7"/>
      <c r="X55" s="7"/>
    </row>
    <row r="56" spans="1:59" x14ac:dyDescent="0.25">
      <c r="T56" s="6"/>
      <c r="U56" s="7"/>
      <c r="V56" s="7"/>
      <c r="W56" s="7"/>
      <c r="X56" s="7"/>
    </row>
    <row r="57" spans="1:59" x14ac:dyDescent="0.25">
      <c r="T57" s="6"/>
      <c r="U57" s="7"/>
      <c r="V57" s="7"/>
      <c r="W57" s="7"/>
      <c r="X57" s="7"/>
    </row>
    <row r="58" spans="1:59" x14ac:dyDescent="0.25">
      <c r="T58" s="6"/>
      <c r="U58" s="7"/>
      <c r="V58" s="7"/>
      <c r="W58" s="7"/>
      <c r="X58" s="7"/>
    </row>
    <row r="59" spans="1:59" x14ac:dyDescent="0.25">
      <c r="T59" s="6"/>
      <c r="U59" s="7"/>
      <c r="V59" s="7"/>
      <c r="W59" s="7"/>
      <c r="X59" s="7"/>
    </row>
    <row r="60" spans="1:59" x14ac:dyDescent="0.25">
      <c r="T60" s="6"/>
      <c r="U60" s="7"/>
      <c r="V60" s="7"/>
      <c r="W60" s="7"/>
      <c r="X60" s="7"/>
    </row>
    <row r="61" spans="1:59" x14ac:dyDescent="0.25">
      <c r="T61" s="6"/>
      <c r="U61" s="7"/>
      <c r="V61" s="7"/>
      <c r="W61" s="7"/>
      <c r="X61" s="7"/>
    </row>
    <row r="62" spans="1:59" x14ac:dyDescent="0.25">
      <c r="T62" s="6"/>
      <c r="U62" s="7"/>
      <c r="V62" s="7"/>
      <c r="W62" s="7"/>
      <c r="X62" s="7"/>
    </row>
    <row r="63" spans="1:59" x14ac:dyDescent="0.25">
      <c r="T63" s="6"/>
      <c r="U63" s="7"/>
      <c r="V63" s="7"/>
      <c r="W63" s="7"/>
      <c r="X63" s="7"/>
    </row>
    <row r="64" spans="1:59" x14ac:dyDescent="0.25">
      <c r="T64" s="6"/>
      <c r="U64" s="7"/>
      <c r="V64" s="7"/>
      <c r="W64" s="7"/>
      <c r="X64" s="7"/>
    </row>
    <row r="65" spans="14:32" x14ac:dyDescent="0.25">
      <c r="T65" s="6"/>
      <c r="U65" s="7"/>
      <c r="V65" s="7"/>
      <c r="W65" s="7"/>
      <c r="X65" s="7"/>
    </row>
    <row r="66" spans="14:32" x14ac:dyDescent="0.25">
      <c r="T66" s="6"/>
      <c r="U66" s="7"/>
      <c r="V66" s="7"/>
      <c r="W66" s="7"/>
      <c r="X66" s="7"/>
    </row>
    <row r="67" spans="14:32" x14ac:dyDescent="0.25">
      <c r="T67" s="6"/>
      <c r="U67" s="7"/>
      <c r="V67" s="7"/>
      <c r="W67" s="7"/>
      <c r="X67" s="7"/>
    </row>
    <row r="68" spans="14:32" x14ac:dyDescent="0.25">
      <c r="T68" s="6"/>
      <c r="U68" s="7"/>
      <c r="V68" s="7"/>
      <c r="W68" s="7"/>
      <c r="X68" s="7"/>
    </row>
    <row r="69" spans="14:32" x14ac:dyDescent="0.25">
      <c r="T69" s="6"/>
      <c r="U69" s="7"/>
      <c r="V69" s="7"/>
      <c r="W69" s="7"/>
      <c r="X69" s="7"/>
    </row>
    <row r="70" spans="14:32" x14ac:dyDescent="0.25">
      <c r="T70" s="6"/>
      <c r="U70" s="7"/>
      <c r="V70" s="7"/>
      <c r="W70" s="7"/>
      <c r="X70" s="7"/>
    </row>
    <row r="71" spans="14:32" x14ac:dyDescent="0.25">
      <c r="T71" s="6"/>
      <c r="U71" s="7"/>
      <c r="V71" s="7"/>
      <c r="W71" s="7"/>
      <c r="X71" s="7"/>
    </row>
    <row r="72" spans="14:32" x14ac:dyDescent="0.25">
      <c r="T72" s="6"/>
      <c r="U72" s="6"/>
      <c r="V72" s="6"/>
      <c r="W72" s="6"/>
      <c r="X72" s="6"/>
    </row>
    <row r="73" spans="14:32" x14ac:dyDescent="0.25">
      <c r="T73" s="6"/>
      <c r="U73" s="6"/>
      <c r="V73" s="6"/>
      <c r="W73" s="6"/>
      <c r="X73" s="6"/>
    </row>
    <row r="74" spans="14:32" x14ac:dyDescent="0.25">
      <c r="T74" s="6"/>
      <c r="U74" s="6"/>
      <c r="V74" s="6"/>
      <c r="W74" s="6"/>
      <c r="X74" s="6"/>
    </row>
    <row r="75" spans="14:32" x14ac:dyDescent="0.25">
      <c r="T75" s="6"/>
      <c r="U75" s="6"/>
      <c r="V75" s="6"/>
      <c r="W75" s="6"/>
      <c r="X75" s="6"/>
    </row>
    <row r="76" spans="14:32" x14ac:dyDescent="0.25">
      <c r="T76" s="6"/>
      <c r="U76" s="6"/>
      <c r="V76" s="6"/>
      <c r="W76" s="6"/>
      <c r="X76" s="6"/>
      <c r="Y76" s="7"/>
      <c r="Z76" s="7"/>
      <c r="AA76" s="7"/>
      <c r="AB76" s="7"/>
      <c r="AC76" s="6"/>
      <c r="AD76" s="6"/>
      <c r="AE76" s="6"/>
      <c r="AF76" s="6"/>
    </row>
    <row r="77" spans="14:32" x14ac:dyDescent="0.25">
      <c r="N77" s="7"/>
      <c r="O77" s="7"/>
      <c r="P77" s="7"/>
      <c r="Q77" s="7"/>
      <c r="R77" s="7"/>
      <c r="Y77" s="7"/>
      <c r="Z77" s="7"/>
      <c r="AA77" s="7"/>
      <c r="AB77" s="7"/>
      <c r="AC77" s="7"/>
      <c r="AD77" s="7"/>
      <c r="AE77" s="7"/>
      <c r="AF77" s="7"/>
    </row>
    <row r="78" spans="14:32" x14ac:dyDescent="0.25">
      <c r="Y78" s="7"/>
      <c r="Z78" s="7"/>
      <c r="AA78" s="7"/>
      <c r="AB78" s="7"/>
      <c r="AC78" s="7"/>
      <c r="AD78" s="7"/>
      <c r="AE78" s="7"/>
      <c r="AF78" s="7"/>
    </row>
    <row r="79" spans="14:32" x14ac:dyDescent="0.25">
      <c r="Y79" s="7"/>
      <c r="Z79" s="7"/>
      <c r="AA79" s="7"/>
      <c r="AB79" s="7"/>
      <c r="AC79" s="7"/>
      <c r="AD79" s="7"/>
      <c r="AE79" s="7"/>
      <c r="AF79" s="7"/>
    </row>
    <row r="80" spans="14:32" x14ac:dyDescent="0.25">
      <c r="Y80" s="7"/>
      <c r="Z80" s="7"/>
      <c r="AA80" s="7"/>
      <c r="AB80" s="7"/>
      <c r="AC80" s="7"/>
      <c r="AD80" s="7"/>
      <c r="AE80" s="7"/>
      <c r="AF80" s="7"/>
    </row>
    <row r="81" spans="25:32" x14ac:dyDescent="0.25">
      <c r="Y81" s="7"/>
      <c r="Z81" s="7"/>
      <c r="AA81" s="7"/>
      <c r="AB81" s="7"/>
      <c r="AC81" s="7"/>
      <c r="AD81" s="7"/>
      <c r="AE81" s="7"/>
      <c r="AF81" s="7"/>
    </row>
    <row r="82" spans="25:32" x14ac:dyDescent="0.25">
      <c r="Y82" s="7"/>
      <c r="Z82" s="7"/>
      <c r="AA82" s="7"/>
      <c r="AB82" s="7"/>
      <c r="AC82" s="7"/>
      <c r="AD82" s="7"/>
      <c r="AE82" s="7"/>
      <c r="AF82" s="7"/>
    </row>
    <row r="83" spans="25:32" x14ac:dyDescent="0.25">
      <c r="Y83" s="7"/>
      <c r="Z83" s="7"/>
      <c r="AA83" s="7"/>
      <c r="AB83" s="7"/>
      <c r="AC83" s="7"/>
      <c r="AD83" s="7"/>
      <c r="AE83" s="7"/>
      <c r="AF83" s="7"/>
    </row>
    <row r="84" spans="25:32" x14ac:dyDescent="0.25">
      <c r="Y84" s="7"/>
      <c r="Z84" s="7"/>
      <c r="AA84" s="7"/>
      <c r="AB84" s="7"/>
      <c r="AC84" s="7"/>
      <c r="AD84" s="7"/>
      <c r="AE84" s="7"/>
      <c r="AF84" s="7"/>
    </row>
    <row r="85" spans="25:32" x14ac:dyDescent="0.25">
      <c r="Y85" s="7"/>
      <c r="Z85" s="7"/>
      <c r="AA85" s="7"/>
      <c r="AB85" s="7"/>
      <c r="AC85" s="7"/>
      <c r="AD85" s="7"/>
      <c r="AE85" s="7"/>
      <c r="AF85" s="7"/>
    </row>
    <row r="86" spans="25:32" x14ac:dyDescent="0.25">
      <c r="Y86" s="7"/>
      <c r="Z86" s="7"/>
      <c r="AA86" s="7"/>
      <c r="AB86" s="7"/>
      <c r="AC86" s="7"/>
      <c r="AD86" s="7"/>
      <c r="AE86" s="7"/>
      <c r="AF86" s="7"/>
    </row>
    <row r="87" spans="25:32" x14ac:dyDescent="0.25">
      <c r="Y87" s="7"/>
      <c r="Z87" s="7"/>
      <c r="AA87" s="7"/>
      <c r="AB87" s="7"/>
      <c r="AC87" s="7"/>
      <c r="AD87" s="7"/>
      <c r="AE87" s="7"/>
      <c r="AF87" s="7"/>
    </row>
    <row r="88" spans="25:32" x14ac:dyDescent="0.25">
      <c r="Y88" s="7"/>
      <c r="Z88" s="7"/>
      <c r="AA88" s="7"/>
      <c r="AB88" s="7"/>
      <c r="AC88" s="7"/>
      <c r="AD88" s="7"/>
      <c r="AE88" s="7"/>
      <c r="AF88" s="7"/>
    </row>
    <row r="89" spans="25:32" x14ac:dyDescent="0.25">
      <c r="Y89" s="7"/>
      <c r="Z89" s="7"/>
      <c r="AA89" s="7"/>
      <c r="AB89" s="7"/>
      <c r="AC89" s="7"/>
      <c r="AD89" s="7"/>
      <c r="AE89" s="7"/>
      <c r="AF89" s="7"/>
    </row>
    <row r="90" spans="25:32" x14ac:dyDescent="0.25">
      <c r="Y90" s="7"/>
      <c r="Z90" s="7"/>
      <c r="AA90" s="7"/>
      <c r="AB90" s="7"/>
      <c r="AC90" s="7"/>
      <c r="AD90" s="7"/>
      <c r="AE90" s="7"/>
      <c r="AF90" s="7"/>
    </row>
    <row r="91" spans="25:32" x14ac:dyDescent="0.25">
      <c r="Y91" s="7"/>
      <c r="Z91" s="7"/>
      <c r="AA91" s="7"/>
      <c r="AB91" s="7"/>
      <c r="AC91" s="7"/>
      <c r="AD91" s="7"/>
      <c r="AE91" s="7"/>
      <c r="AF91" s="7"/>
    </row>
    <row r="92" spans="25:32" x14ac:dyDescent="0.25">
      <c r="Y92" s="7"/>
      <c r="Z92" s="7"/>
      <c r="AA92" s="7"/>
      <c r="AB92" s="7"/>
      <c r="AC92" s="7"/>
      <c r="AD92" s="7"/>
      <c r="AE92" s="7"/>
      <c r="AF92" s="7"/>
    </row>
    <row r="93" spans="25:32" x14ac:dyDescent="0.25">
      <c r="Y93" s="7"/>
      <c r="Z93" s="7"/>
      <c r="AA93" s="7"/>
      <c r="AB93" s="7"/>
      <c r="AC93" s="7"/>
      <c r="AD93" s="7"/>
      <c r="AE93" s="7"/>
      <c r="AF93" s="7"/>
    </row>
    <row r="94" spans="25:32" x14ac:dyDescent="0.25">
      <c r="Y94" s="7"/>
      <c r="Z94" s="7"/>
      <c r="AA94" s="7"/>
      <c r="AB94" s="7"/>
      <c r="AC94" s="7"/>
      <c r="AD94" s="7"/>
      <c r="AE94" s="7"/>
      <c r="AF94" s="7"/>
    </row>
    <row r="95" spans="25:32" x14ac:dyDescent="0.25">
      <c r="Y95" s="7"/>
      <c r="Z95" s="7"/>
      <c r="AA95" s="7"/>
      <c r="AB95" s="7"/>
      <c r="AC95" s="7"/>
      <c r="AD95" s="7"/>
      <c r="AE95" s="7"/>
      <c r="AF95" s="7"/>
    </row>
    <row r="96" spans="25:32" x14ac:dyDescent="0.25">
      <c r="Y96" s="7"/>
      <c r="Z96" s="7"/>
      <c r="AA96" s="7"/>
      <c r="AB96" s="7"/>
      <c r="AC96" s="7"/>
      <c r="AD96" s="7"/>
      <c r="AE96" s="7"/>
      <c r="AF96" s="7"/>
    </row>
    <row r="97" spans="25:32" x14ac:dyDescent="0.25">
      <c r="Y97" s="7"/>
      <c r="Z97" s="7"/>
      <c r="AA97" s="7"/>
      <c r="AB97" s="7"/>
      <c r="AC97" s="7"/>
      <c r="AD97" s="7"/>
      <c r="AE97" s="7"/>
      <c r="AF97" s="7"/>
    </row>
    <row r="98" spans="25:32" x14ac:dyDescent="0.25">
      <c r="Y98" s="7"/>
      <c r="Z98" s="7"/>
      <c r="AA98" s="7"/>
      <c r="AB98" s="7"/>
      <c r="AC98" s="7"/>
      <c r="AD98" s="7"/>
      <c r="AE98" s="7"/>
      <c r="AF98" s="7"/>
    </row>
    <row r="99" spans="25:32" x14ac:dyDescent="0.25">
      <c r="Y99" s="7"/>
      <c r="Z99" s="7"/>
      <c r="AA99" s="7"/>
      <c r="AB99" s="7"/>
      <c r="AC99" s="7"/>
      <c r="AD99" s="7"/>
      <c r="AE99" s="7"/>
      <c r="AF99" s="7"/>
    </row>
    <row r="100" spans="25:32" x14ac:dyDescent="0.25">
      <c r="Y100" s="7"/>
      <c r="Z100" s="7"/>
      <c r="AA100" s="7"/>
      <c r="AB100" s="7"/>
      <c r="AC100" s="7"/>
      <c r="AD100" s="7"/>
      <c r="AE100" s="7"/>
      <c r="AF100" s="7"/>
    </row>
    <row r="101" spans="25:32" x14ac:dyDescent="0.25">
      <c r="Y101" s="7"/>
      <c r="Z101" s="7"/>
      <c r="AA101" s="7"/>
      <c r="AB101" s="7"/>
      <c r="AC101" s="7"/>
      <c r="AD101" s="7"/>
      <c r="AE101" s="7"/>
      <c r="AF101" s="7"/>
    </row>
    <row r="102" spans="25:32" x14ac:dyDescent="0.25">
      <c r="Y102" s="7"/>
      <c r="Z102" s="7"/>
      <c r="AA102" s="7"/>
      <c r="AB102" s="7"/>
      <c r="AC102" s="7"/>
      <c r="AD102" s="7"/>
      <c r="AE102" s="7"/>
      <c r="AF102" s="7"/>
    </row>
    <row r="103" spans="25:32" x14ac:dyDescent="0.25">
      <c r="Y103" s="7"/>
      <c r="Z103" s="7"/>
      <c r="AA103" s="7"/>
      <c r="AB103" s="7"/>
      <c r="AC103" s="7"/>
      <c r="AD103" s="7"/>
      <c r="AE103" s="7"/>
      <c r="AF103" s="7"/>
    </row>
    <row r="104" spans="25:32" x14ac:dyDescent="0.25">
      <c r="Y104" s="7"/>
      <c r="Z104" s="7"/>
      <c r="AA104" s="7"/>
      <c r="AB104" s="7"/>
      <c r="AC104" s="7"/>
      <c r="AD104" s="7"/>
      <c r="AE104" s="7"/>
      <c r="AF104" s="7"/>
    </row>
    <row r="105" spans="25:32" x14ac:dyDescent="0.25">
      <c r="Y105" s="7"/>
      <c r="Z105" s="7"/>
      <c r="AA105" s="7"/>
      <c r="AB105" s="7"/>
      <c r="AC105" s="7"/>
      <c r="AD105" s="7"/>
      <c r="AE105" s="7"/>
      <c r="AF105" s="7"/>
    </row>
    <row r="106" spans="25:32" x14ac:dyDescent="0.25">
      <c r="Y106" s="7"/>
      <c r="Z106" s="7"/>
      <c r="AA106" s="7"/>
      <c r="AB106" s="7"/>
      <c r="AC106" s="7"/>
      <c r="AD106" s="7"/>
      <c r="AE106" s="7"/>
      <c r="AF106" s="7"/>
    </row>
    <row r="107" spans="25:32" x14ac:dyDescent="0.25">
      <c r="Y107" s="7"/>
      <c r="Z107" s="7"/>
      <c r="AA107" s="7"/>
      <c r="AB107" s="7"/>
      <c r="AC107" s="7"/>
      <c r="AD107" s="7"/>
      <c r="AE107" s="7"/>
      <c r="AF107" s="7"/>
    </row>
    <row r="108" spans="25:32" x14ac:dyDescent="0.25">
      <c r="Y108" s="7"/>
      <c r="Z108" s="7"/>
      <c r="AA108" s="7"/>
      <c r="AB108" s="7"/>
      <c r="AC108" s="7"/>
      <c r="AD108" s="7"/>
      <c r="AE108" s="7"/>
      <c r="AF108" s="7"/>
    </row>
    <row r="109" spans="25:32" x14ac:dyDescent="0.25">
      <c r="Y109" s="7"/>
      <c r="Z109" s="7"/>
      <c r="AA109" s="7"/>
      <c r="AB109" s="7"/>
      <c r="AC109" s="7"/>
      <c r="AD109" s="7"/>
      <c r="AE109" s="7"/>
      <c r="AF109" s="7"/>
    </row>
    <row r="110" spans="25:32" x14ac:dyDescent="0.25">
      <c r="Y110" s="7"/>
      <c r="Z110" s="7"/>
      <c r="AA110" s="7"/>
      <c r="AB110" s="7"/>
      <c r="AC110" s="7"/>
      <c r="AD110" s="7"/>
      <c r="AE110" s="7"/>
      <c r="AF110" s="7"/>
    </row>
    <row r="111" spans="25:32" x14ac:dyDescent="0.25">
      <c r="Y111" s="7"/>
      <c r="Z111" s="7"/>
      <c r="AA111" s="7"/>
      <c r="AB111" s="7"/>
      <c r="AC111" s="7"/>
      <c r="AD111" s="7"/>
      <c r="AE111" s="7"/>
      <c r="AF111" s="7"/>
    </row>
    <row r="112" spans="25:32" x14ac:dyDescent="0.25">
      <c r="Y112" s="7"/>
      <c r="Z112" s="7"/>
      <c r="AA112" s="7"/>
      <c r="AB112" s="7"/>
      <c r="AC112" s="7"/>
      <c r="AD112" s="7"/>
      <c r="AE112" s="7"/>
      <c r="AF112" s="7"/>
    </row>
    <row r="113" spans="25:32" x14ac:dyDescent="0.25">
      <c r="Y113" s="7"/>
      <c r="Z113" s="7"/>
      <c r="AA113" s="7"/>
      <c r="AB113" s="7"/>
      <c r="AC113" s="7"/>
      <c r="AD113" s="7"/>
      <c r="AE113" s="7"/>
      <c r="AF113" s="7"/>
    </row>
    <row r="114" spans="25:32" x14ac:dyDescent="0.25">
      <c r="Y114" s="7"/>
      <c r="Z114" s="7"/>
      <c r="AA114" s="7"/>
      <c r="AB114" s="7"/>
      <c r="AC114" s="7"/>
      <c r="AD114" s="7"/>
      <c r="AE114" s="7"/>
      <c r="AF114" s="7"/>
    </row>
    <row r="115" spans="25:32" x14ac:dyDescent="0.25">
      <c r="Y115" s="7"/>
      <c r="Z115" s="7"/>
      <c r="AA115" s="7"/>
      <c r="AB115" s="7"/>
      <c r="AC115" s="7"/>
      <c r="AD115" s="7"/>
      <c r="AE115" s="7"/>
      <c r="AF115" s="7"/>
    </row>
    <row r="116" spans="25:32" x14ac:dyDescent="0.25">
      <c r="Y116" s="7"/>
      <c r="Z116" s="7"/>
      <c r="AA116" s="7"/>
      <c r="AB116" s="7"/>
      <c r="AC116" s="7"/>
      <c r="AD116" s="7"/>
      <c r="AE116" s="7"/>
      <c r="AF116" s="7"/>
    </row>
    <row r="117" spans="25:32" x14ac:dyDescent="0.25">
      <c r="Y117" s="7"/>
      <c r="Z117" s="7"/>
      <c r="AA117" s="7"/>
      <c r="AB117" s="7"/>
      <c r="AC117" s="7"/>
      <c r="AD117" s="7"/>
      <c r="AE117" s="7"/>
      <c r="AF117" s="7"/>
    </row>
    <row r="118" spans="25:32" x14ac:dyDescent="0.25">
      <c r="Y118" s="7"/>
      <c r="Z118" s="7"/>
      <c r="AA118" s="7"/>
      <c r="AB118" s="7"/>
      <c r="AC118" s="7"/>
      <c r="AD118" s="7"/>
      <c r="AE118" s="7"/>
      <c r="AF118" s="7"/>
    </row>
    <row r="119" spans="25:32" x14ac:dyDescent="0.25">
      <c r="Y119" s="7"/>
      <c r="Z119" s="7"/>
      <c r="AA119" s="7"/>
      <c r="AB119" s="7"/>
      <c r="AC119" s="7"/>
      <c r="AD119" s="7"/>
      <c r="AE119" s="7"/>
      <c r="AF119" s="7"/>
    </row>
    <row r="120" spans="25:32" x14ac:dyDescent="0.25">
      <c r="Y120" s="7"/>
      <c r="Z120" s="7"/>
      <c r="AA120" s="7"/>
      <c r="AB120" s="7"/>
      <c r="AC120" s="7"/>
      <c r="AD120" s="7"/>
      <c r="AE120" s="7"/>
      <c r="AF120" s="7"/>
    </row>
    <row r="121" spans="25:32" x14ac:dyDescent="0.25">
      <c r="Y121" s="7"/>
      <c r="Z121" s="7"/>
      <c r="AA121" s="7"/>
      <c r="AB121" s="7"/>
      <c r="AC121" s="7"/>
      <c r="AD121" s="7"/>
      <c r="AE121" s="7"/>
      <c r="AF121" s="7"/>
    </row>
    <row r="122" spans="25:32" x14ac:dyDescent="0.25">
      <c r="Y122" s="7"/>
      <c r="Z122" s="7"/>
      <c r="AA122" s="7"/>
      <c r="AB122" s="7"/>
      <c r="AC122" s="7"/>
      <c r="AD122" s="7"/>
      <c r="AE122" s="7"/>
      <c r="AF122" s="7"/>
    </row>
    <row r="123" spans="25:32" x14ac:dyDescent="0.25">
      <c r="Y123" s="7"/>
      <c r="Z123" s="7"/>
      <c r="AA123" s="7"/>
      <c r="AB123" s="7"/>
      <c r="AC123" s="7"/>
      <c r="AD123" s="7"/>
      <c r="AE123" s="7"/>
      <c r="AF123" s="7"/>
    </row>
    <row r="124" spans="25:32" x14ac:dyDescent="0.25">
      <c r="Y124" s="7"/>
      <c r="Z124" s="7"/>
      <c r="AA124" s="7"/>
      <c r="AB124" s="7"/>
      <c r="AC124" s="7"/>
      <c r="AD124" s="7"/>
      <c r="AE124" s="7"/>
      <c r="AF124" s="7"/>
    </row>
  </sheetData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Header>&amp;LFakta om löner och arbetstider 2022&amp;RSvenskt Näringsliv</oddHeader>
    <oddFooter>&amp;C&amp;A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Dia 1.1</vt:lpstr>
      <vt:lpstr>Dia 1.2</vt:lpstr>
      <vt:lpstr>Dia 1.3</vt:lpstr>
      <vt:lpstr>Dia 1.4 o Dia 1.5</vt:lpstr>
      <vt:lpstr>Dia 1.6</vt:lpstr>
      <vt:lpstr>Dia 1.7</vt:lpstr>
      <vt:lpstr>Dia 1.8</vt:lpstr>
      <vt:lpstr>Dia 1.9</vt:lpstr>
      <vt:lpstr>Dia 1.10</vt:lpstr>
      <vt:lpstr>Dia 1.11</vt:lpstr>
      <vt:lpstr>Dia 1.12</vt:lpstr>
      <vt:lpstr>Dia 1.13</vt:lpstr>
      <vt:lpstr>Tab 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2022-06-01T14:13:53Z</dcterms:modified>
</cp:coreProperties>
</file>