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87" documentId="8_{B0DF7278-0E35-4488-A39C-327162310E53}" xr6:coauthVersionLast="47" xr6:coauthVersionMax="47" xr10:uidLastSave="{D11BB4B6-6A96-49EE-9A85-60D9FEA7DBAB}"/>
  <bookViews>
    <workbookView xWindow="-105" yWindow="0" windowWidth="19410" windowHeight="20985" activeTab="4" xr2:uid="{00000000-000D-0000-FFFF-FFFF00000000}"/>
  </bookViews>
  <sheets>
    <sheet name="Dia 3.1" sheetId="8" r:id="rId1"/>
    <sheet name="Dia 3.2" sheetId="13" r:id="rId2"/>
    <sheet name="Dia 3.3" sheetId="14" r:id="rId3"/>
    <sheet name="Dia 3.4" sheetId="9" r:id="rId4"/>
    <sheet name="Dia 3.5" sheetId="10" r:id="rId5"/>
  </sheets>
  <definedNames>
    <definedName name="_AMO_UniqueIdentifier" hidden="1">"'84c73a8c-8925-4941-bb4e-cfaf6ddae104'"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9" l="1"/>
  <c r="B45" i="9" s="1"/>
  <c r="B43" i="9" s="1"/>
  <c r="B41" i="9" s="1"/>
  <c r="B39" i="9" s="1"/>
  <c r="B37" i="9" s="1"/>
  <c r="B35" i="9" s="1"/>
  <c r="B33" i="9" s="1"/>
</calcChain>
</file>

<file path=xl/sharedStrings.xml><?xml version="1.0" encoding="utf-8"?>
<sst xmlns="http://schemas.openxmlformats.org/spreadsheetml/2006/main" count="93" uniqueCount="73">
  <si>
    <t>Tjänstemän</t>
  </si>
  <si>
    <t>Arbetare</t>
  </si>
  <si>
    <t>Arbetstid</t>
  </si>
  <si>
    <t xml:space="preserve"> -36 timmars vecka</t>
  </si>
  <si>
    <t>37  timmars vecka</t>
  </si>
  <si>
    <t>38  timmars vecka</t>
  </si>
  <si>
    <t>39  timmars vecka</t>
  </si>
  <si>
    <t>40  timmars vecka</t>
  </si>
  <si>
    <t xml:space="preserve">Källa: Svenskt Näringsliv </t>
  </si>
  <si>
    <t>Industri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</si>
  <si>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</si>
  <si>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</si>
  <si>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</si>
  <si>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</si>
  <si>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</si>
  <si>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</si>
  <si>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</si>
  <si>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</si>
  <si>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</si>
  <si>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</si>
  <si>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</si>
  <si>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</si>
  <si>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</si>
  <si>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</si>
  <si>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</si>
  <si>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</si>
  <si>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</si>
  <si>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</si>
  <si>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</si>
  <si>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</si>
  <si>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-00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</si>
  <si>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</si>
  <si>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</si>
  <si>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</si>
  <si>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</si>
  <si>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</si>
  <si>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</si>
  <si>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</si>
  <si>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</si>
  <si>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</si>
  <si>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</si>
  <si>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</si>
  <si>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</si>
  <si>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</si>
  <si>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</si>
  <si>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</si>
  <si>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</si>
  <si>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</si>
  <si>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</si>
  <si>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Byggindustri, installation</t>
  </si>
  <si>
    <t>Handel &amp; besöksnäring</t>
  </si>
  <si>
    <t>Transporter</t>
  </si>
  <si>
    <t>Tjänster</t>
  </si>
  <si>
    <t>-36 tim/v el. lägre</t>
  </si>
  <si>
    <t>37 tim/v</t>
  </si>
  <si>
    <t>38 tim/v</t>
  </si>
  <si>
    <t>39 tim/v</t>
  </si>
  <si>
    <t>40 tim/v</t>
  </si>
  <si>
    <t>0-2%</t>
  </si>
  <si>
    <t>2-4%</t>
  </si>
  <si>
    <t>4-6%</t>
  </si>
  <si>
    <t>6-8%</t>
  </si>
  <si>
    <t>över 8%</t>
  </si>
  <si>
    <t>Diagram 3.4 Övertidstimmar för arbetare i procent av totalt antal arbetade timmar</t>
  </si>
  <si>
    <t>-23</t>
  </si>
  <si>
    <t>Diagram 3.1 Ordinarie arbetstid för arbetare och tjänstemän år 2015 samt 2025</t>
  </si>
  <si>
    <t>Diagram 3.2 Fördelning av ordinarie arbetstid arbetare per näringsgren 2025</t>
  </si>
  <si>
    <t>Byggnadsverksamhet</t>
  </si>
  <si>
    <t>Handel, hotell och restaurang</t>
  </si>
  <si>
    <t>Transport</t>
  </si>
  <si>
    <t>Diagram 3.3 Fördelning av ordinarie arbetstid tjänstemän per näringsgren 2025</t>
  </si>
  <si>
    <t>Källa: Svenskt Näringsliv</t>
  </si>
  <si>
    <t>Diagram 3.5 Fördelning av övertidsvolym för arbetare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</si>
</sst>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0" xfId="1"/>
    <xf numFmtId="164" fontId="2" fillId="0" borderId="0" xfId="1" applyNumberFormat="1"/>
    <xf numFmtId="49" fontId="2" fillId="0" borderId="0" xfId="1" applyNumberFormat="1"/>
    <xf numFmtId="0" fontId="1" fillId="0" borderId="0" xfId="1" applyFont="1"/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1" fillId="0" borderId="0" xfId="3"/>
    <xf numFmtId="164" fontId="1" fillId="0" borderId="0" xfId="3" applyNumberFormat="1"/>
    <xf numFmtId="49" fontId="1" fillId="0" borderId="0" xfId="3" applyNumberFormat="1"/>
    <xf numFmtId="1" fontId="1" fillId="0" borderId="0" xfId="3" applyNumberFormat="1"/>
    <xf numFmtId="0" fontId="3" fillId="0" borderId="0" xfId="5"/>
    <xf numFmtId="1" fontId="3" fillId="0" borderId="0" xfId="5" applyNumberFormat="1"/>
    <xf numFmtId="164" fontId="1" fillId="0" borderId="0" xfId="0" applyNumberFormat="1" applyFont="1"/>
    <xf numFmtId="0" fontId="1" fillId="0" borderId="0" xfId="3" applyAlignment="1">
      <alignment horizontal="left"/>
    </xf>
  </cellXfs>
  <cellStyles count="7">
    <cellStyle name="Normal" xfId="0" builtinId="0"/>
    <cellStyle name="Normal 2" xfId="1" xr:uid="{5AAA73FF-85E2-4CA1-99BB-985EB5663B81}"/>
    <cellStyle name="Normal 2 2" xfId="4" xr:uid="{CDCEE57D-944E-41AC-A41E-EE765425E0D5}"/>
    <cellStyle name="Normal 2 3" xfId="6" xr:uid="{7348285D-E823-485C-87EA-B2CF423A3CEE}"/>
    <cellStyle name="Normal 3" xfId="3" xr:uid="{F2F9DAF3-673F-4A4A-A577-62FD135E16BA}"/>
    <cellStyle name="Normal 6" xfId="5" xr:uid="{7C4DFA66-EC19-4631-8711-207D2374DA61}"/>
    <cellStyle name="Procent 2" xfId="2" xr:uid="{7BD45629-4792-42F2-A519-E8FCFC5DD4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Tjänstemän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'Dia 3.1'!$A$9</c:f>
              <c:strCache>
                <c:ptCount val="1"/>
                <c:pt idx="0">
                  <c:v>40  timmars vecka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'Dia 3.1'!$C$4:$D$4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3.1'!$C$9:$D$9</c:f>
              <c:numCache>
                <c:formatCode>0.0</c:formatCode>
                <c:ptCount val="2"/>
                <c:pt idx="0">
                  <c:v>79.12</c:v>
                </c:pt>
                <c:pt idx="1">
                  <c:v>80.17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2-4C3C-A9C0-DF00986EF59E}"/>
            </c:ext>
          </c:extLst>
        </c:ser>
        <c:ser>
          <c:idx val="4"/>
          <c:order val="1"/>
          <c:tx>
            <c:strRef>
              <c:f>'Dia 3.1'!$A$8</c:f>
              <c:strCache>
                <c:ptCount val="1"/>
                <c:pt idx="0">
                  <c:v>39  timmars vecka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'Dia 3.1'!$C$4:$D$4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3.1'!$C$8:$D$8</c:f>
              <c:numCache>
                <c:formatCode>0.0</c:formatCode>
                <c:ptCount val="2"/>
                <c:pt idx="0">
                  <c:v>9.98</c:v>
                </c:pt>
                <c:pt idx="1">
                  <c:v>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2-4C3C-A9C0-DF00986EF59E}"/>
            </c:ext>
          </c:extLst>
        </c:ser>
        <c:ser>
          <c:idx val="3"/>
          <c:order val="2"/>
          <c:tx>
            <c:strRef>
              <c:f>'Dia 3.1'!$A$7</c:f>
              <c:strCache>
                <c:ptCount val="1"/>
                <c:pt idx="0">
                  <c:v>38  timmars vecka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'Dia 3.1'!$C$4:$D$4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3.1'!$C$7:$D$7</c:f>
              <c:numCache>
                <c:formatCode>0.0</c:formatCode>
                <c:ptCount val="2"/>
                <c:pt idx="0">
                  <c:v>6.57</c:v>
                </c:pt>
                <c:pt idx="1">
                  <c:v>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2-4C3C-A9C0-DF00986EF59E}"/>
            </c:ext>
          </c:extLst>
        </c:ser>
        <c:ser>
          <c:idx val="2"/>
          <c:order val="3"/>
          <c:tx>
            <c:strRef>
              <c:f>'Dia 3.1'!$A$6</c:f>
              <c:strCache>
                <c:ptCount val="1"/>
                <c:pt idx="0">
                  <c:v>37  timmars vecka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'Dia 3.1'!$C$4:$D$4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3.1'!$C$6:$D$6</c:f>
              <c:numCache>
                <c:formatCode>0.0</c:formatCode>
                <c:ptCount val="2"/>
                <c:pt idx="0">
                  <c:v>2.33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2-4C3C-A9C0-DF00986EF59E}"/>
            </c:ext>
          </c:extLst>
        </c:ser>
        <c:ser>
          <c:idx val="1"/>
          <c:order val="4"/>
          <c:tx>
            <c:strRef>
              <c:f>'Dia 3.1'!$A$5</c:f>
              <c:strCache>
                <c:ptCount val="1"/>
                <c:pt idx="0">
                  <c:v> -36 timmars vecka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'Dia 3.1'!$C$4:$D$4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3.1'!$C$5:$D$5</c:f>
              <c:numCache>
                <c:formatCode>0.0</c:formatCode>
                <c:ptCount val="2"/>
                <c:pt idx="0">
                  <c:v>2</c:v>
                </c:pt>
                <c:pt idx="1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72-4C3C-A9C0-DF00986EF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494024"/>
        <c:axId val="405497304"/>
      </c:barChart>
      <c:catAx>
        <c:axId val="40549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5497304"/>
        <c:crosses val="autoZero"/>
        <c:auto val="1"/>
        <c:lblAlgn val="ctr"/>
        <c:lblOffset val="100"/>
        <c:noMultiLvlLbl val="0"/>
      </c:catAx>
      <c:valAx>
        <c:axId val="4054973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54940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Arbetare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'Dia 3.1'!$A$9</c:f>
              <c:strCache>
                <c:ptCount val="1"/>
                <c:pt idx="0">
                  <c:v>40  timmars vecka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'Dia 3.1'!$F$4:$G$4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3.1'!$F$9:$G$9</c:f>
              <c:numCache>
                <c:formatCode>0.0</c:formatCode>
                <c:ptCount val="2"/>
                <c:pt idx="0">
                  <c:v>78.19</c:v>
                </c:pt>
                <c:pt idx="1">
                  <c:v>74.989999999999995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C-4486-A2D5-4CB6FE18FF84}"/>
            </c:ext>
          </c:extLst>
        </c:ser>
        <c:ser>
          <c:idx val="4"/>
          <c:order val="1"/>
          <c:tx>
            <c:strRef>
              <c:f>'Dia 3.1'!$A$8</c:f>
              <c:strCache>
                <c:ptCount val="1"/>
                <c:pt idx="0">
                  <c:v>39  timmars vecka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'Dia 3.1'!$F$4:$G$4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3.1'!$F$8:$G$8</c:f>
              <c:numCache>
                <c:formatCode>0.0</c:formatCode>
                <c:ptCount val="2"/>
                <c:pt idx="0">
                  <c:v>1.04</c:v>
                </c:pt>
                <c:pt idx="1">
                  <c:v>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C-4486-A2D5-4CB6FE18FF84}"/>
            </c:ext>
          </c:extLst>
        </c:ser>
        <c:ser>
          <c:idx val="3"/>
          <c:order val="2"/>
          <c:tx>
            <c:strRef>
              <c:f>'Dia 3.1'!$A$7</c:f>
              <c:strCache>
                <c:ptCount val="1"/>
                <c:pt idx="0">
                  <c:v>38  timmars vecka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'Dia 3.1'!$F$4:$G$4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3.1'!$F$7:$G$7</c:f>
              <c:numCache>
                <c:formatCode>0.0</c:formatCode>
                <c:ptCount val="2"/>
                <c:pt idx="0">
                  <c:v>12.56</c:v>
                </c:pt>
                <c:pt idx="1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C-4486-A2D5-4CB6FE18FF84}"/>
            </c:ext>
          </c:extLst>
        </c:ser>
        <c:ser>
          <c:idx val="2"/>
          <c:order val="3"/>
          <c:tx>
            <c:strRef>
              <c:f>'Dia 3.1'!$A$6</c:f>
              <c:strCache>
                <c:ptCount val="1"/>
                <c:pt idx="0">
                  <c:v>37  timmars vecka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'Dia 3.1'!$F$4:$G$4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3.1'!$F$6:$G$6</c:f>
              <c:numCache>
                <c:formatCode>0.0</c:formatCode>
                <c:ptCount val="2"/>
                <c:pt idx="0">
                  <c:v>1.73</c:v>
                </c:pt>
                <c:pt idx="1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C-4486-A2D5-4CB6FE18FF84}"/>
            </c:ext>
          </c:extLst>
        </c:ser>
        <c:ser>
          <c:idx val="1"/>
          <c:order val="4"/>
          <c:tx>
            <c:strRef>
              <c:f>'Dia 3.1'!$A$5</c:f>
              <c:strCache>
                <c:ptCount val="1"/>
                <c:pt idx="0">
                  <c:v> -36 timmars vecka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'Dia 3.1'!$F$4:$G$4</c:f>
              <c:numCache>
                <c:formatCode>General</c:formatCode>
                <c:ptCount val="2"/>
                <c:pt idx="0">
                  <c:v>2015</c:v>
                </c:pt>
                <c:pt idx="1">
                  <c:v>2025</c:v>
                </c:pt>
              </c:numCache>
            </c:numRef>
          </c:cat>
          <c:val>
            <c:numRef>
              <c:f>'Dia 3.1'!$F$5:$G$5</c:f>
              <c:numCache>
                <c:formatCode>0.0</c:formatCode>
                <c:ptCount val="2"/>
                <c:pt idx="0">
                  <c:v>6.48</c:v>
                </c:pt>
                <c:pt idx="1">
                  <c:v>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C-4486-A2D5-4CB6FE18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494024"/>
        <c:axId val="405497304"/>
      </c:barChart>
      <c:catAx>
        <c:axId val="40549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5497304"/>
        <c:crosses val="autoZero"/>
        <c:auto val="1"/>
        <c:lblAlgn val="ctr"/>
        <c:lblOffset val="100"/>
        <c:noMultiLvlLbl val="0"/>
      </c:catAx>
      <c:valAx>
        <c:axId val="4054973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5494024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'Dia 3.2'!$F$3</c:f>
              <c:strCache>
                <c:ptCount val="1"/>
                <c:pt idx="0">
                  <c:v>40 tim/v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'Dia 3.2'!$A$4:$A$8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3.2'!$F$4:$F$8</c:f>
              <c:numCache>
                <c:formatCode>0</c:formatCode>
                <c:ptCount val="5"/>
                <c:pt idx="0">
                  <c:v>61.473703299999997</c:v>
                </c:pt>
                <c:pt idx="1">
                  <c:v>98.89381856</c:v>
                </c:pt>
                <c:pt idx="2">
                  <c:v>71.037774679999998</c:v>
                </c:pt>
                <c:pt idx="3">
                  <c:v>76.411541150000005</c:v>
                </c:pt>
                <c:pt idx="4">
                  <c:v>81.177548439999995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F-4704-B5B2-D55E86525AEE}"/>
            </c:ext>
          </c:extLst>
        </c:ser>
        <c:ser>
          <c:idx val="3"/>
          <c:order val="1"/>
          <c:tx>
            <c:strRef>
              <c:f>'Dia 3.2'!$E$3</c:f>
              <c:strCache>
                <c:ptCount val="1"/>
                <c:pt idx="0">
                  <c:v>39 tim/v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'Dia 3.2'!$A$4:$A$8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3.2'!$E$4:$E$8</c:f>
              <c:numCache>
                <c:formatCode>0</c:formatCode>
                <c:ptCount val="5"/>
                <c:pt idx="0">
                  <c:v>2.7130272830000002</c:v>
                </c:pt>
                <c:pt idx="1">
                  <c:v>3.7702645E-2</c:v>
                </c:pt>
                <c:pt idx="2">
                  <c:v>0.26382281800000001</c:v>
                </c:pt>
                <c:pt idx="3">
                  <c:v>0.42663093499999999</c:v>
                </c:pt>
                <c:pt idx="4">
                  <c:v>3.37510887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F-4704-B5B2-D55E86525AEE}"/>
            </c:ext>
          </c:extLst>
        </c:ser>
        <c:ser>
          <c:idx val="2"/>
          <c:order val="2"/>
          <c:tx>
            <c:strRef>
              <c:f>'Dia 3.2'!$D$3</c:f>
              <c:strCache>
                <c:ptCount val="1"/>
                <c:pt idx="0">
                  <c:v>38 tim/v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'Dia 3.2'!$A$4:$A$8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3.2'!$D$4:$D$8</c:f>
              <c:numCache>
                <c:formatCode>0</c:formatCode>
                <c:ptCount val="5"/>
                <c:pt idx="0">
                  <c:v>15.537961320000001</c:v>
                </c:pt>
                <c:pt idx="1">
                  <c:v>0.33411544399999998</c:v>
                </c:pt>
                <c:pt idx="2">
                  <c:v>26.702214990000002</c:v>
                </c:pt>
                <c:pt idx="3">
                  <c:v>15.316752960000001</c:v>
                </c:pt>
                <c:pt idx="4">
                  <c:v>7.0463593729999996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F-4704-B5B2-D55E86525AEE}"/>
            </c:ext>
          </c:extLst>
        </c:ser>
        <c:ser>
          <c:idx val="1"/>
          <c:order val="3"/>
          <c:tx>
            <c:strRef>
              <c:f>'Dia 3.2'!$C$3</c:f>
              <c:strCache>
                <c:ptCount val="1"/>
                <c:pt idx="0">
                  <c:v>37 tim/v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'Dia 3.2'!$A$4:$A$8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3.2'!$C$4:$C$8</c:f>
              <c:numCache>
                <c:formatCode>0</c:formatCode>
                <c:ptCount val="5"/>
                <c:pt idx="0">
                  <c:v>2.630238168</c:v>
                </c:pt>
                <c:pt idx="1">
                  <c:v>6.716374E-2</c:v>
                </c:pt>
                <c:pt idx="2">
                  <c:v>0.28721870999999999</c:v>
                </c:pt>
                <c:pt idx="3">
                  <c:v>1.1979434799999999</c:v>
                </c:pt>
                <c:pt idx="4">
                  <c:v>7.5447158889999999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3F-4704-B5B2-D55E86525AEE}"/>
            </c:ext>
          </c:extLst>
        </c:ser>
        <c:ser>
          <c:idx val="0"/>
          <c:order val="4"/>
          <c:tx>
            <c:strRef>
              <c:f>'Dia 3.2'!$B$3</c:f>
              <c:strCache>
                <c:ptCount val="1"/>
                <c:pt idx="0">
                  <c:v>-36 tim/v el. lägre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'Dia 3.2'!$A$4:$A$8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3.2'!$B$4:$B$8</c:f>
              <c:numCache>
                <c:formatCode>0</c:formatCode>
                <c:ptCount val="5"/>
                <c:pt idx="0">
                  <c:v>17.645069929999998</c:v>
                </c:pt>
                <c:pt idx="1">
                  <c:v>0.667199612</c:v>
                </c:pt>
                <c:pt idx="2">
                  <c:v>1.708968807</c:v>
                </c:pt>
                <c:pt idx="3">
                  <c:v>6.6471314699999997</c:v>
                </c:pt>
                <c:pt idx="4">
                  <c:v>0.856267428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3F-4704-B5B2-D55E8652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588424"/>
        <c:axId val="700589080"/>
      </c:barChart>
      <c:catAx>
        <c:axId val="7005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9080"/>
        <c:crosses val="autoZero"/>
        <c:auto val="1"/>
        <c:lblAlgn val="ctr"/>
        <c:lblOffset val="100"/>
        <c:noMultiLvlLbl val="0"/>
      </c:catAx>
      <c:valAx>
        <c:axId val="700589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'Dia 3.3'!$F$3</c:f>
              <c:strCache>
                <c:ptCount val="1"/>
                <c:pt idx="0">
                  <c:v>40 tim/v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'Dia 3.3'!$A$4:$A$8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3.3'!$F$4:$F$8</c:f>
              <c:numCache>
                <c:formatCode>0</c:formatCode>
                <c:ptCount val="5"/>
                <c:pt idx="0">
                  <c:v>83.369149899999996</c:v>
                </c:pt>
                <c:pt idx="1">
                  <c:v>92.560382189999999</c:v>
                </c:pt>
                <c:pt idx="2">
                  <c:v>84.332187939999997</c:v>
                </c:pt>
                <c:pt idx="3">
                  <c:v>70.591303330000002</c:v>
                </c:pt>
                <c:pt idx="4">
                  <c:v>74.978462780000001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1-4734-AC45-37BB1457EA91}"/>
            </c:ext>
          </c:extLst>
        </c:ser>
        <c:ser>
          <c:idx val="3"/>
          <c:order val="1"/>
          <c:tx>
            <c:strRef>
              <c:f>'Dia 3.3'!$E$3</c:f>
              <c:strCache>
                <c:ptCount val="1"/>
                <c:pt idx="0">
                  <c:v>39 tim/v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'Dia 3.3'!$A$4:$A$8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3.3'!$E$4:$E$8</c:f>
              <c:numCache>
                <c:formatCode>0</c:formatCode>
                <c:ptCount val="5"/>
                <c:pt idx="0">
                  <c:v>11.24699929</c:v>
                </c:pt>
                <c:pt idx="1">
                  <c:v>6.9898704199999999</c:v>
                </c:pt>
                <c:pt idx="2">
                  <c:v>8.4917887820000004</c:v>
                </c:pt>
                <c:pt idx="3">
                  <c:v>9.7783994550000006</c:v>
                </c:pt>
                <c:pt idx="4">
                  <c:v>13.10900284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1-4734-AC45-37BB1457EA91}"/>
            </c:ext>
          </c:extLst>
        </c:ser>
        <c:ser>
          <c:idx val="2"/>
          <c:order val="2"/>
          <c:tx>
            <c:strRef>
              <c:f>'Dia 3.3'!$D$3</c:f>
              <c:strCache>
                <c:ptCount val="1"/>
                <c:pt idx="0">
                  <c:v>38 tim/v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'Dia 3.3'!$A$4:$A$8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3.3'!$D$4:$D$8</c:f>
              <c:numCache>
                <c:formatCode>0</c:formatCode>
                <c:ptCount val="5"/>
                <c:pt idx="0">
                  <c:v>4.2493387419999999</c:v>
                </c:pt>
                <c:pt idx="1">
                  <c:v>0.18966786899999999</c:v>
                </c:pt>
                <c:pt idx="2">
                  <c:v>6.572655804</c:v>
                </c:pt>
                <c:pt idx="3">
                  <c:v>15.324648140000001</c:v>
                </c:pt>
                <c:pt idx="4">
                  <c:v>5.062218433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1-4734-AC45-37BB1457EA91}"/>
            </c:ext>
          </c:extLst>
        </c:ser>
        <c:ser>
          <c:idx val="1"/>
          <c:order val="3"/>
          <c:tx>
            <c:strRef>
              <c:f>'Dia 3.3'!$C$3</c:f>
              <c:strCache>
                <c:ptCount val="1"/>
                <c:pt idx="0">
                  <c:v>37 tim/v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'Dia 3.3'!$A$4:$A$8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3.3'!$C$4:$C$8</c:f>
              <c:numCache>
                <c:formatCode>0</c:formatCode>
                <c:ptCount val="5"/>
                <c:pt idx="0">
                  <c:v>0.25998880800000002</c:v>
                </c:pt>
                <c:pt idx="1">
                  <c:v>9.6400140000000006E-3</c:v>
                </c:pt>
                <c:pt idx="2">
                  <c:v>0.26982241400000001</c:v>
                </c:pt>
                <c:pt idx="3">
                  <c:v>0.21050026099999999</c:v>
                </c:pt>
                <c:pt idx="4">
                  <c:v>1.787301008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A1-4734-AC45-37BB1457EA91}"/>
            </c:ext>
          </c:extLst>
        </c:ser>
        <c:ser>
          <c:idx val="0"/>
          <c:order val="4"/>
          <c:tx>
            <c:strRef>
              <c:f>'Dia 3.3'!$B$3</c:f>
              <c:strCache>
                <c:ptCount val="1"/>
                <c:pt idx="0">
                  <c:v>-36 tim/v el. lägre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'Dia 3.3'!$A$4:$A$8</c:f>
              <c:strCache>
                <c:ptCount val="5"/>
                <c:pt idx="0">
                  <c:v>Industri</c:v>
                </c:pt>
                <c:pt idx="1">
                  <c:v>Byggnadsverksamhet</c:v>
                </c:pt>
                <c:pt idx="2">
                  <c:v>Handel, hotell och restaurang</c:v>
                </c:pt>
                <c:pt idx="3">
                  <c:v>Transport</c:v>
                </c:pt>
                <c:pt idx="4">
                  <c:v>Tjänster</c:v>
                </c:pt>
              </c:strCache>
            </c:strRef>
          </c:cat>
          <c:val>
            <c:numRef>
              <c:f>'Dia 3.3'!$B$4:$B$8</c:f>
              <c:numCache>
                <c:formatCode>0</c:formatCode>
                <c:ptCount val="5"/>
                <c:pt idx="0">
                  <c:v>0.87452325500000005</c:v>
                </c:pt>
                <c:pt idx="1">
                  <c:v>0.25043950500000001</c:v>
                </c:pt>
                <c:pt idx="2">
                  <c:v>0.33354505499999998</c:v>
                </c:pt>
                <c:pt idx="3">
                  <c:v>4.0951488149999999</c:v>
                </c:pt>
                <c:pt idx="4">
                  <c:v>5.0630149390000003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A1-4734-AC45-37BB1457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588424"/>
        <c:axId val="700589080"/>
      </c:barChart>
      <c:catAx>
        <c:axId val="7005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9080"/>
        <c:crosses val="autoZero"/>
        <c:auto val="1"/>
        <c:lblAlgn val="ctr"/>
        <c:lblOffset val="100"/>
        <c:noMultiLvlLbl val="0"/>
      </c:catAx>
      <c:valAx>
        <c:axId val="700589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06215498101258E-2"/>
          <c:y val="8.4469851911712371E-2"/>
          <c:w val="0.95314463195952581"/>
          <c:h val="0.75337131151084635"/>
        </c:manualLayout>
      </c:layout>
      <c:lineChart>
        <c:grouping val="standard"/>
        <c:varyColors val="0"/>
        <c:ser>
          <c:idx val="0"/>
          <c:order val="0"/>
          <c:tx>
            <c:strRef>
              <c:f>'Dia 3.4'!$C$3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 3.4'!$B$33:$B$49</c:f>
              <c:numCache>
                <c:formatCode>General</c:formatCode>
                <c:ptCount val="17"/>
                <c:pt idx="0">
                  <c:v>2009</c:v>
                </c:pt>
                <c:pt idx="2">
                  <c:v>2011</c:v>
                </c:pt>
                <c:pt idx="4">
                  <c:v>2013</c:v>
                </c:pt>
                <c:pt idx="6">
                  <c:v>2015</c:v>
                </c:pt>
                <c:pt idx="8">
                  <c:v>2017</c:v>
                </c:pt>
                <c:pt idx="10">
                  <c:v>2019</c:v>
                </c:pt>
                <c:pt idx="12">
                  <c:v>2021</c:v>
                </c:pt>
                <c:pt idx="14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'Dia 3.4'!$C$33:$C$49</c:f>
              <c:numCache>
                <c:formatCode>0.0</c:formatCode>
                <c:ptCount val="17"/>
                <c:pt idx="0">
                  <c:v>2.5</c:v>
                </c:pt>
                <c:pt idx="1">
                  <c:v>2.9</c:v>
                </c:pt>
                <c:pt idx="2">
                  <c:v>3.2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3.6</c:v>
                </c:pt>
                <c:pt idx="9">
                  <c:v>3.8</c:v>
                </c:pt>
                <c:pt idx="10">
                  <c:v>3.3</c:v>
                </c:pt>
                <c:pt idx="11">
                  <c:v>2.5</c:v>
                </c:pt>
                <c:pt idx="12">
                  <c:v>2.8</c:v>
                </c:pt>
                <c:pt idx="13">
                  <c:v>3.1</c:v>
                </c:pt>
                <c:pt idx="14">
                  <c:v>3.2</c:v>
                </c:pt>
                <c:pt idx="15">
                  <c:v>2.9</c:v>
                </c:pt>
                <c:pt idx="16" formatCode="General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2-4E77-B30C-705D5DC53174}"/>
            </c:ext>
          </c:extLst>
        </c:ser>
        <c:ser>
          <c:idx val="1"/>
          <c:order val="1"/>
          <c:tx>
            <c:strRef>
              <c:f>'Dia 3.4'!$D$3</c:f>
              <c:strCache>
                <c:ptCount val="1"/>
                <c:pt idx="0">
                  <c:v>Byggindustri, installation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 3.4'!$B$33:$B$49</c:f>
              <c:numCache>
                <c:formatCode>General</c:formatCode>
                <c:ptCount val="17"/>
                <c:pt idx="0">
                  <c:v>2009</c:v>
                </c:pt>
                <c:pt idx="2">
                  <c:v>2011</c:v>
                </c:pt>
                <c:pt idx="4">
                  <c:v>2013</c:v>
                </c:pt>
                <c:pt idx="6">
                  <c:v>2015</c:v>
                </c:pt>
                <c:pt idx="8">
                  <c:v>2017</c:v>
                </c:pt>
                <c:pt idx="10">
                  <c:v>2019</c:v>
                </c:pt>
                <c:pt idx="12">
                  <c:v>2021</c:v>
                </c:pt>
                <c:pt idx="14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'Dia 3.4'!$D$33:$D$49</c:f>
              <c:numCache>
                <c:formatCode>0.0</c:formatCode>
                <c:ptCount val="17"/>
                <c:pt idx="0">
                  <c:v>2.4</c:v>
                </c:pt>
                <c:pt idx="1">
                  <c:v>2.5</c:v>
                </c:pt>
                <c:pt idx="2">
                  <c:v>2.9</c:v>
                </c:pt>
                <c:pt idx="3">
                  <c:v>2.6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2.5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2.2999999999999998</c:v>
                </c:pt>
                <c:pt idx="16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2-4E77-B30C-705D5DC53174}"/>
            </c:ext>
          </c:extLst>
        </c:ser>
        <c:ser>
          <c:idx val="2"/>
          <c:order val="2"/>
          <c:tx>
            <c:strRef>
              <c:f>'Dia 3.4'!$E$3</c:f>
              <c:strCache>
                <c:ptCount val="1"/>
                <c:pt idx="0">
                  <c:v>Handel &amp; besöksnäring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 3.4'!$B$33:$B$49</c:f>
              <c:numCache>
                <c:formatCode>General</c:formatCode>
                <c:ptCount val="17"/>
                <c:pt idx="0">
                  <c:v>2009</c:v>
                </c:pt>
                <c:pt idx="2">
                  <c:v>2011</c:v>
                </c:pt>
                <c:pt idx="4">
                  <c:v>2013</c:v>
                </c:pt>
                <c:pt idx="6">
                  <c:v>2015</c:v>
                </c:pt>
                <c:pt idx="8">
                  <c:v>2017</c:v>
                </c:pt>
                <c:pt idx="10">
                  <c:v>2019</c:v>
                </c:pt>
                <c:pt idx="12">
                  <c:v>2021</c:v>
                </c:pt>
                <c:pt idx="14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'Dia 3.4'!$E$33:$E$49</c:f>
              <c:numCache>
                <c:formatCode>0.0</c:formatCode>
                <c:ptCount val="17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1.2</c:v>
                </c:pt>
                <c:pt idx="8">
                  <c:v>1.1000000000000001</c:v>
                </c:pt>
                <c:pt idx="9">
                  <c:v>1.2</c:v>
                </c:pt>
                <c:pt idx="10">
                  <c:v>1.2</c:v>
                </c:pt>
                <c:pt idx="11">
                  <c:v>1.5</c:v>
                </c:pt>
                <c:pt idx="12">
                  <c:v>1.5</c:v>
                </c:pt>
                <c:pt idx="13">
                  <c:v>1.6</c:v>
                </c:pt>
                <c:pt idx="14">
                  <c:v>1.5</c:v>
                </c:pt>
                <c:pt idx="15">
                  <c:v>1.4</c:v>
                </c:pt>
                <c:pt idx="16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77-B30C-705D5DC53174}"/>
            </c:ext>
          </c:extLst>
        </c:ser>
        <c:ser>
          <c:idx val="3"/>
          <c:order val="3"/>
          <c:tx>
            <c:strRef>
              <c:f>'Dia 3.4'!$F$3</c:f>
              <c:strCache>
                <c:ptCount val="1"/>
                <c:pt idx="0">
                  <c:v>Transporter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 3.4'!$B$33:$B$49</c:f>
              <c:numCache>
                <c:formatCode>General</c:formatCode>
                <c:ptCount val="17"/>
                <c:pt idx="0">
                  <c:v>2009</c:v>
                </c:pt>
                <c:pt idx="2">
                  <c:v>2011</c:v>
                </c:pt>
                <c:pt idx="4">
                  <c:v>2013</c:v>
                </c:pt>
                <c:pt idx="6">
                  <c:v>2015</c:v>
                </c:pt>
                <c:pt idx="8">
                  <c:v>2017</c:v>
                </c:pt>
                <c:pt idx="10">
                  <c:v>2019</c:v>
                </c:pt>
                <c:pt idx="12">
                  <c:v>2021</c:v>
                </c:pt>
                <c:pt idx="14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'Dia 3.4'!$F$33:$F$49</c:f>
              <c:numCache>
                <c:formatCode>0.0</c:formatCode>
                <c:ptCount val="17"/>
                <c:pt idx="0">
                  <c:v>3.1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3.7</c:v>
                </c:pt>
                <c:pt idx="8">
                  <c:v>4.0999999999999996</c:v>
                </c:pt>
                <c:pt idx="9">
                  <c:v>3.6</c:v>
                </c:pt>
                <c:pt idx="10">
                  <c:v>3.4</c:v>
                </c:pt>
                <c:pt idx="11">
                  <c:v>2.8</c:v>
                </c:pt>
                <c:pt idx="12">
                  <c:v>3.4</c:v>
                </c:pt>
                <c:pt idx="13">
                  <c:v>4.0999999999999996</c:v>
                </c:pt>
                <c:pt idx="14">
                  <c:v>3.7</c:v>
                </c:pt>
                <c:pt idx="15">
                  <c:v>3.6</c:v>
                </c:pt>
                <c:pt idx="16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D2-4E77-B30C-705D5DC53174}"/>
            </c:ext>
          </c:extLst>
        </c:ser>
        <c:ser>
          <c:idx val="4"/>
          <c:order val="4"/>
          <c:tx>
            <c:strRef>
              <c:f>'Dia 3.4'!$G$3</c:f>
              <c:strCache>
                <c:ptCount val="1"/>
                <c:pt idx="0">
                  <c:v>Tjänster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'Dia 3.4'!$B$33:$B$49</c:f>
              <c:numCache>
                <c:formatCode>General</c:formatCode>
                <c:ptCount val="17"/>
                <c:pt idx="0">
                  <c:v>2009</c:v>
                </c:pt>
                <c:pt idx="2">
                  <c:v>2011</c:v>
                </c:pt>
                <c:pt idx="4">
                  <c:v>2013</c:v>
                </c:pt>
                <c:pt idx="6">
                  <c:v>2015</c:v>
                </c:pt>
                <c:pt idx="8">
                  <c:v>2017</c:v>
                </c:pt>
                <c:pt idx="10">
                  <c:v>2019</c:v>
                </c:pt>
                <c:pt idx="12">
                  <c:v>2021</c:v>
                </c:pt>
                <c:pt idx="14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'Dia 3.4'!$G$33:$G$49</c:f>
              <c:numCache>
                <c:formatCode>0.0</c:formatCode>
                <c:ptCount val="17"/>
                <c:pt idx="1">
                  <c:v>2.1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2.4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2.5</c:v>
                </c:pt>
                <c:pt idx="8">
                  <c:v>2.4</c:v>
                </c:pt>
                <c:pt idx="9">
                  <c:v>2.4</c:v>
                </c:pt>
                <c:pt idx="10">
                  <c:v>2</c:v>
                </c:pt>
                <c:pt idx="11">
                  <c:v>1.5</c:v>
                </c:pt>
                <c:pt idx="12">
                  <c:v>1.9</c:v>
                </c:pt>
                <c:pt idx="13" formatCode="General">
                  <c:v>2</c:v>
                </c:pt>
                <c:pt idx="14" formatCode="General">
                  <c:v>2.1</c:v>
                </c:pt>
                <c:pt idx="15" formatCode="General">
                  <c:v>1.7</c:v>
                </c:pt>
                <c:pt idx="16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D2-4E77-B30C-705D5DC53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477296"/>
        <c:axId val="404972568"/>
      </c:lineChart>
      <c:catAx>
        <c:axId val="40547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4972568"/>
        <c:crosses val="autoZero"/>
        <c:auto val="1"/>
        <c:lblAlgn val="ctr"/>
        <c:lblOffset val="100"/>
        <c:noMultiLvlLbl val="0"/>
      </c:catAx>
      <c:valAx>
        <c:axId val="40497256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54772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'Dia 3.5'!$B$3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3.5'!$B$4:$B$8</c:f>
              <c:numCache>
                <c:formatCode>0.0</c:formatCode>
                <c:ptCount val="5"/>
                <c:pt idx="0">
                  <c:v>60.510894890000003</c:v>
                </c:pt>
                <c:pt idx="1">
                  <c:v>75.619793700000002</c:v>
                </c:pt>
                <c:pt idx="2">
                  <c:v>87.280976469999999</c:v>
                </c:pt>
                <c:pt idx="3">
                  <c:v>58.21272931</c:v>
                </c:pt>
                <c:pt idx="4">
                  <c:v>83.03183276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E-4920-A5DB-770B5C8007C2}"/>
            </c:ext>
          </c:extLst>
        </c:ser>
        <c:ser>
          <c:idx val="1"/>
          <c:order val="1"/>
          <c:tx>
            <c:strRef>
              <c:f>'Dia 3.5'!$C$3</c:f>
              <c:strCache>
                <c:ptCount val="1"/>
                <c:pt idx="0">
                  <c:v>0-2%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3.5'!$C$4:$C$8</c:f>
              <c:numCache>
                <c:formatCode>0.0</c:formatCode>
                <c:ptCount val="5"/>
                <c:pt idx="0">
                  <c:v>10.30712265</c:v>
                </c:pt>
                <c:pt idx="1">
                  <c:v>6.3715402509999999</c:v>
                </c:pt>
                <c:pt idx="2">
                  <c:v>3.888509392</c:v>
                </c:pt>
                <c:pt idx="3">
                  <c:v>11.928633659999999</c:v>
                </c:pt>
                <c:pt idx="4">
                  <c:v>4.3421672390000001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E-4920-A5DB-770B5C8007C2}"/>
            </c:ext>
          </c:extLst>
        </c:ser>
        <c:ser>
          <c:idx val="2"/>
          <c:order val="2"/>
          <c:tx>
            <c:strRef>
              <c:f>'Dia 3.5'!$D$3</c:f>
              <c:strCache>
                <c:ptCount val="1"/>
                <c:pt idx="0">
                  <c:v>2-4%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3.5'!$D$4:$D$8</c:f>
              <c:numCache>
                <c:formatCode>0.0</c:formatCode>
                <c:ptCount val="5"/>
                <c:pt idx="0">
                  <c:v>6.7500737549999998</c:v>
                </c:pt>
                <c:pt idx="1">
                  <c:v>4.2748803320000004</c:v>
                </c:pt>
                <c:pt idx="2">
                  <c:v>2.1210262559999999</c:v>
                </c:pt>
                <c:pt idx="3">
                  <c:v>6.9838065680000003</c:v>
                </c:pt>
                <c:pt idx="4">
                  <c:v>2.945321667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E-4920-A5DB-770B5C8007C2}"/>
            </c:ext>
          </c:extLst>
        </c:ser>
        <c:ser>
          <c:idx val="3"/>
          <c:order val="3"/>
          <c:tx>
            <c:strRef>
              <c:f>'Dia 3.5'!$E$3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3.5'!$E$4:$E$8</c:f>
              <c:numCache>
                <c:formatCode>0.0</c:formatCode>
                <c:ptCount val="5"/>
                <c:pt idx="0">
                  <c:v>6.081938869</c:v>
                </c:pt>
                <c:pt idx="1">
                  <c:v>2.9911939580000002</c:v>
                </c:pt>
                <c:pt idx="2">
                  <c:v>1.5195224490000001</c:v>
                </c:pt>
                <c:pt idx="3">
                  <c:v>5.5842213049999998</c:v>
                </c:pt>
                <c:pt idx="4">
                  <c:v>2.3838902430000002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E-4920-A5DB-770B5C8007C2}"/>
            </c:ext>
          </c:extLst>
        </c:ser>
        <c:ser>
          <c:idx val="4"/>
          <c:order val="4"/>
          <c:tx>
            <c:strRef>
              <c:f>'Dia 3.5'!$F$3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3.5'!$F$4:$F$8</c:f>
              <c:numCache>
                <c:formatCode>0.0</c:formatCode>
                <c:ptCount val="5"/>
                <c:pt idx="0">
                  <c:v>4.0126472059999996</c:v>
                </c:pt>
                <c:pt idx="1">
                  <c:v>2.0949746029999998</c:v>
                </c:pt>
                <c:pt idx="2">
                  <c:v>0.98925821199999997</c:v>
                </c:pt>
                <c:pt idx="3">
                  <c:v>3.8749913970000001</c:v>
                </c:pt>
                <c:pt idx="4">
                  <c:v>1.5935524839999999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E-4920-A5DB-770B5C8007C2}"/>
            </c:ext>
          </c:extLst>
        </c:ser>
        <c:ser>
          <c:idx val="5"/>
          <c:order val="5"/>
          <c:tx>
            <c:strRef>
              <c:f>'Dia 3.5'!$G$3</c:f>
              <c:strCache>
                <c:ptCount val="1"/>
                <c:pt idx="0">
                  <c:v>över 8%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'Dia 3.5'!$A$4:$A$8</c:f>
              <c:strCache>
                <c:ptCount val="5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Tjänster</c:v>
                </c:pt>
              </c:strCache>
            </c:strRef>
          </c:cat>
          <c:val>
            <c:numRef>
              <c:f>'Dia 3.5'!$G$4:$G$8</c:f>
              <c:numCache>
                <c:formatCode>0.0</c:formatCode>
                <c:ptCount val="5"/>
                <c:pt idx="0">
                  <c:v>12.337322629999999</c:v>
                </c:pt>
                <c:pt idx="1">
                  <c:v>8.6476171560000008</c:v>
                </c:pt>
                <c:pt idx="2">
                  <c:v>4.2007072250000004</c:v>
                </c:pt>
                <c:pt idx="3">
                  <c:v>13.41561776</c:v>
                </c:pt>
                <c:pt idx="4">
                  <c:v>5.7032356030000004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E-4920-A5DB-770B5C80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588424"/>
        <c:axId val="700589080"/>
      </c:barChart>
      <c:catAx>
        <c:axId val="7005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9080"/>
        <c:crosses val="autoZero"/>
        <c:auto val="1"/>
        <c:lblAlgn val="ctr"/>
        <c:lblOffset val="100"/>
        <c:noMultiLvlLbl val="0"/>
      </c:catAx>
      <c:valAx>
        <c:axId val="700589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0588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152400</xdr:rowOff>
    </xdr:from>
    <xdr:to>
      <xdr:col>25</xdr:col>
      <xdr:colOff>104774</xdr:colOff>
      <xdr:row>20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BDA174-D734-4FE8-9247-AC0CF17C1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1</xdr:row>
      <xdr:rowOff>66675</xdr:rowOff>
    </xdr:from>
    <xdr:to>
      <xdr:col>16</xdr:col>
      <xdr:colOff>485775</xdr:colOff>
      <xdr:row>20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8AA5D7-D450-410C-B79A-DC5954693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0.01031</cdr:x>
      <cdr:y>0.01434</cdr:y>
    </cdr:from>
    <cdr:to>
      <cdr:x>0.19588</cdr:x>
      <cdr:y>0.2724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FC1E5B0-B8E9-4189-9636-D313A1A0890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0.02516</cdr:x>
      <cdr:y>0.03038</cdr:y>
    </cdr:from>
    <cdr:to>
      <cdr:x>0.21097</cdr:x>
      <cdr:y>0.28776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76AC7B2-91C9-4D8F-8C98-8F86C1F8E24E}"/>
            </a:ext>
          </a:extLst>
        </cdr:cNvPr>
        <cdr:cNvSpPr txBox="1"/>
      </cdr:nvSpPr>
      <cdr:spPr>
        <a:xfrm xmlns:a="http://schemas.openxmlformats.org/drawingml/2006/main">
          <a:off x="123825" y="107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42860</xdr:rowOff>
    </xdr:from>
    <xdr:to>
      <xdr:col>24</xdr:col>
      <xdr:colOff>238125</xdr:colOff>
      <xdr:row>27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7A2304-A9F5-416D-AEBC-56AD76B19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42860</xdr:rowOff>
    </xdr:from>
    <xdr:to>
      <xdr:col>24</xdr:col>
      <xdr:colOff>447675</xdr:colOff>
      <xdr:row>26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52D214-3E29-4D4E-B6D5-590C9D4D9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57149</xdr:colOff>
      <xdr:row>2</xdr:row>
      <xdr:rowOff>109536</xdr:rowOff>
    </xdr:from>
    <xdr:to>
      <xdr:col>23</xdr:col>
      <xdr:colOff>371474</xdr:colOff>
      <xdr:row>24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CF0D78-331A-4F8C-B349-311872649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0.00616</cdr:x>
      <cdr:y>0.01408</cdr:y>
    </cdr:from>
    <cdr:to>
      <cdr:x>0.1171</cdr:x>
      <cdr:y>0.26749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FC1E5B0-B8E9-4189-9636-D313A1A0890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1</xdr:row>
      <xdr:rowOff>23811</xdr:rowOff>
    </xdr:from>
    <xdr:to>
      <xdr:col>24</xdr:col>
      <xdr:colOff>514350</xdr:colOff>
      <xdr:row>18</xdr:row>
      <xdr:rowOff>133349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DA4B4A-DADE-4010-88FE-98F874D0B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0.00614</cdr:x>
      <cdr:y>0.01777</cdr:y>
    </cdr:from>
    <cdr:to>
      <cdr:x>0.11674</cdr:x>
      <cdr:y>0.33759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730A3B33-4519-4002-9DC4-41AD2DFF731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72D-ECBE-4DCF-BAD6-39591CE6AE20}">
  <sheetPr>
    <tabColor rgb="FF00B050"/>
  </sheetPr>
  <dimension ref="A1:G11"/>
  <sheetViews>
    <sheetView zoomScaleNormal="100" workbookViewId="0">
      <selection activeCell="D42" sqref="D42"/>
    </sheetView>
  </sheetViews>
  <sheetFormatPr defaultRowHeight="15" x14ac:dyDescent="0.25"/>
  <sheetData>
    <row r="1" spans="1:7" x14ac:dyDescent="0.25">
      <c r="A1" t="s">
        <v>65</v>
      </c>
    </row>
    <row r="3" spans="1:7" x14ac:dyDescent="0.25">
      <c r="C3" t="s">
        <v>0</v>
      </c>
      <c r="F3" t="s">
        <v>1</v>
      </c>
    </row>
    <row r="4" spans="1:7" x14ac:dyDescent="0.25">
      <c r="A4" t="s">
        <v>2</v>
      </c>
      <c r="C4">
        <v>2015</v>
      </c>
      <c r="D4">
        <v>2025</v>
      </c>
      <c r="F4">
        <v>2015</v>
      </c>
      <c r="G4">
        <v>2025</v>
      </c>
    </row>
    <row r="5" spans="1:7" x14ac:dyDescent="0.25">
      <c r="A5" t="s">
        <v>3</v>
      </c>
      <c r="C5" s="1">
        <v>2</v>
      </c>
      <c r="D5" s="1">
        <v>2.36</v>
      </c>
      <c r="E5" s="1"/>
      <c r="F5" s="14">
        <v>6.48</v>
      </c>
      <c r="G5" s="14">
        <v>7.14</v>
      </c>
    </row>
    <row r="6" spans="1:7" x14ac:dyDescent="0.25">
      <c r="A6" t="s">
        <v>4</v>
      </c>
      <c r="C6" s="1">
        <v>2.33</v>
      </c>
      <c r="D6" s="1">
        <v>0.8</v>
      </c>
      <c r="E6" s="1"/>
      <c r="F6" s="14">
        <v>1.73</v>
      </c>
      <c r="G6" s="14">
        <v>2.66</v>
      </c>
    </row>
    <row r="7" spans="1:7" x14ac:dyDescent="0.25">
      <c r="A7" t="s">
        <v>5</v>
      </c>
      <c r="C7" s="1">
        <v>6.57</v>
      </c>
      <c r="D7" s="1">
        <v>4.96</v>
      </c>
      <c r="E7" s="1"/>
      <c r="F7" s="14">
        <v>12.56</v>
      </c>
      <c r="G7" s="14">
        <v>13.5</v>
      </c>
    </row>
    <row r="8" spans="1:7" x14ac:dyDescent="0.25">
      <c r="A8" t="s">
        <v>6</v>
      </c>
      <c r="C8" s="1">
        <v>9.98</v>
      </c>
      <c r="D8" s="1">
        <v>11.71</v>
      </c>
      <c r="E8" s="1"/>
      <c r="F8" s="14">
        <v>1.04</v>
      </c>
      <c r="G8" s="14">
        <v>1.71</v>
      </c>
    </row>
    <row r="9" spans="1:7" x14ac:dyDescent="0.25">
      <c r="A9" t="s">
        <v>7</v>
      </c>
      <c r="C9" s="1">
        <v>79.12</v>
      </c>
      <c r="D9" s="1">
        <v>80.17</v>
      </c>
      <c r="E9" s="1"/>
      <c r="F9" s="14">
        <v>78.19</v>
      </c>
      <c r="G9" s="14">
        <v>74.989999999999995</v>
      </c>
    </row>
    <row r="10" spans="1:7" x14ac:dyDescent="0.25">
      <c r="C10" s="1"/>
      <c r="D10" s="1"/>
      <c r="F10" s="1"/>
      <c r="G10" s="1"/>
    </row>
    <row r="11" spans="1:7" x14ac:dyDescent="0.25">
      <c r="A11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0737-52B6-4056-8015-B58E9FA0F4C3}">
  <sheetPr>
    <tabColor rgb="FF00B050"/>
  </sheetPr>
  <dimension ref="A1:J10"/>
  <sheetViews>
    <sheetView zoomScaleNormal="100" workbookViewId="0">
      <selection activeCell="A10" sqref="A10"/>
    </sheetView>
  </sheetViews>
  <sheetFormatPr defaultRowHeight="12.75" x14ac:dyDescent="0.2"/>
  <cols>
    <col min="1" max="16384" width="9.140625" style="8"/>
  </cols>
  <sheetData>
    <row r="1" spans="1:10" x14ac:dyDescent="0.2">
      <c r="A1" s="8" t="s">
        <v>66</v>
      </c>
    </row>
    <row r="3" spans="1:10" x14ac:dyDescent="0.2">
      <c r="B3" s="10" t="s">
        <v>53</v>
      </c>
      <c r="C3" s="10" t="s">
        <v>54</v>
      </c>
      <c r="D3" s="10" t="s">
        <v>55</v>
      </c>
      <c r="E3" s="10" t="s">
        <v>56</v>
      </c>
      <c r="F3" s="10" t="s">
        <v>57</v>
      </c>
      <c r="G3" s="10"/>
      <c r="J3" s="10"/>
    </row>
    <row r="4" spans="1:10" x14ac:dyDescent="0.2">
      <c r="A4" s="8" t="s">
        <v>9</v>
      </c>
      <c r="B4" s="11">
        <v>17.645069929999998</v>
      </c>
      <c r="C4" s="11">
        <v>2.630238168</v>
      </c>
      <c r="D4" s="11">
        <v>15.537961320000001</v>
      </c>
      <c r="E4" s="11">
        <v>2.7130272830000002</v>
      </c>
      <c r="F4" s="11">
        <v>61.473703299999997</v>
      </c>
      <c r="G4" s="9"/>
      <c r="H4" s="9"/>
      <c r="J4" s="9"/>
    </row>
    <row r="5" spans="1:10" x14ac:dyDescent="0.2">
      <c r="A5" s="2" t="s">
        <v>67</v>
      </c>
      <c r="B5" s="11">
        <v>0.667199612</v>
      </c>
      <c r="C5" s="11">
        <v>6.716374E-2</v>
      </c>
      <c r="D5" s="11">
        <v>0.33411544399999998</v>
      </c>
      <c r="E5" s="11">
        <v>3.7702645E-2</v>
      </c>
      <c r="F5" s="11">
        <v>98.89381856</v>
      </c>
      <c r="G5" s="9"/>
      <c r="H5" s="9"/>
      <c r="J5" s="9"/>
    </row>
    <row r="6" spans="1:10" x14ac:dyDescent="0.2">
      <c r="A6" s="5" t="s">
        <v>68</v>
      </c>
      <c r="B6" s="11">
        <v>1.708968807</v>
      </c>
      <c r="C6" s="11">
        <v>0.28721870999999999</v>
      </c>
      <c r="D6" s="11">
        <v>26.702214990000002</v>
      </c>
      <c r="E6" s="11">
        <v>0.26382281800000001</v>
      </c>
      <c r="F6" s="11">
        <v>71.037774679999998</v>
      </c>
      <c r="G6" s="9"/>
      <c r="H6" s="9"/>
      <c r="J6" s="9"/>
    </row>
    <row r="7" spans="1:10" x14ac:dyDescent="0.2">
      <c r="A7" s="8" t="s">
        <v>69</v>
      </c>
      <c r="B7" s="11">
        <v>6.6471314699999997</v>
      </c>
      <c r="C7" s="11">
        <v>1.1979434799999999</v>
      </c>
      <c r="D7" s="11">
        <v>15.316752960000001</v>
      </c>
      <c r="E7" s="11">
        <v>0.42663093499999999</v>
      </c>
      <c r="F7" s="11">
        <v>76.411541150000005</v>
      </c>
      <c r="G7" s="9"/>
      <c r="H7" s="9"/>
      <c r="J7" s="9"/>
    </row>
    <row r="8" spans="1:10" x14ac:dyDescent="0.2">
      <c r="A8" s="8" t="s">
        <v>52</v>
      </c>
      <c r="B8" s="11">
        <v>0.856267428</v>
      </c>
      <c r="C8" s="11">
        <v>7.5447158889999999</v>
      </c>
      <c r="D8" s="11">
        <v>7.0463593729999996</v>
      </c>
      <c r="E8" s="11">
        <v>3.37510887</v>
      </c>
      <c r="F8" s="11">
        <v>81.177548439999995</v>
      </c>
      <c r="G8" s="9"/>
      <c r="H8" s="9"/>
      <c r="J8" s="9"/>
    </row>
    <row r="10" spans="1:10" x14ac:dyDescent="0.2">
      <c r="A10" s="8" t="s">
        <v>71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102B-8CF2-484A-9798-0ACA283B9B85}">
  <sheetPr>
    <tabColor rgb="FF00B050"/>
  </sheetPr>
  <dimension ref="A1:J43"/>
  <sheetViews>
    <sheetView zoomScaleNormal="100" workbookViewId="0">
      <selection activeCell="A2" sqref="A1:XFD2"/>
    </sheetView>
  </sheetViews>
  <sheetFormatPr defaultRowHeight="12.75" x14ac:dyDescent="0.2"/>
  <cols>
    <col min="1" max="16384" width="9.140625" style="8"/>
  </cols>
  <sheetData>
    <row r="1" spans="1:10" x14ac:dyDescent="0.2">
      <c r="A1" s="8" t="s">
        <v>70</v>
      </c>
    </row>
    <row r="3" spans="1:10" x14ac:dyDescent="0.2">
      <c r="B3" s="10" t="s">
        <v>53</v>
      </c>
      <c r="C3" s="10" t="s">
        <v>54</v>
      </c>
      <c r="D3" s="10" t="s">
        <v>55</v>
      </c>
      <c r="E3" s="10" t="s">
        <v>56</v>
      </c>
      <c r="F3" s="10" t="s">
        <v>57</v>
      </c>
      <c r="G3" s="10"/>
      <c r="J3" s="10"/>
    </row>
    <row r="4" spans="1:10" x14ac:dyDescent="0.2">
      <c r="A4" s="8" t="s">
        <v>9</v>
      </c>
      <c r="B4" s="11">
        <v>0.87452325500000005</v>
      </c>
      <c r="C4" s="11">
        <v>0.25998880800000002</v>
      </c>
      <c r="D4" s="11">
        <v>4.2493387419999999</v>
      </c>
      <c r="E4" s="11">
        <v>11.24699929</v>
      </c>
      <c r="F4" s="11">
        <v>83.369149899999996</v>
      </c>
      <c r="G4" s="9"/>
      <c r="H4" s="9"/>
      <c r="J4" s="9"/>
    </row>
    <row r="5" spans="1:10" x14ac:dyDescent="0.2">
      <c r="A5" s="2" t="s">
        <v>67</v>
      </c>
      <c r="B5" s="11">
        <v>0.25043950500000001</v>
      </c>
      <c r="C5" s="11">
        <v>9.6400140000000006E-3</v>
      </c>
      <c r="D5" s="11">
        <v>0.18966786899999999</v>
      </c>
      <c r="E5" s="11">
        <v>6.9898704199999999</v>
      </c>
      <c r="F5" s="11">
        <v>92.560382189999999</v>
      </c>
      <c r="G5" s="9"/>
      <c r="H5" s="9"/>
      <c r="J5" s="9"/>
    </row>
    <row r="6" spans="1:10" x14ac:dyDescent="0.2">
      <c r="A6" s="8" t="s">
        <v>68</v>
      </c>
      <c r="B6" s="11">
        <v>0.33354505499999998</v>
      </c>
      <c r="C6" s="11">
        <v>0.26982241400000001</v>
      </c>
      <c r="D6" s="11">
        <v>6.572655804</v>
      </c>
      <c r="E6" s="11">
        <v>8.4917887820000004</v>
      </c>
      <c r="F6" s="11">
        <v>84.332187939999997</v>
      </c>
      <c r="G6" s="9"/>
      <c r="H6" s="9"/>
      <c r="J6" s="9"/>
    </row>
    <row r="7" spans="1:10" x14ac:dyDescent="0.2">
      <c r="A7" s="8" t="s">
        <v>69</v>
      </c>
      <c r="B7" s="11">
        <v>4.0951488149999999</v>
      </c>
      <c r="C7" s="11">
        <v>0.21050026099999999</v>
      </c>
      <c r="D7" s="11">
        <v>15.324648140000001</v>
      </c>
      <c r="E7" s="11">
        <v>9.7783994550000006</v>
      </c>
      <c r="F7" s="11">
        <v>70.591303330000002</v>
      </c>
      <c r="G7" s="9"/>
      <c r="H7" s="9"/>
      <c r="J7" s="9"/>
    </row>
    <row r="8" spans="1:10" x14ac:dyDescent="0.2">
      <c r="A8" s="8" t="s">
        <v>52</v>
      </c>
      <c r="B8" s="11">
        <v>5.0630149390000003</v>
      </c>
      <c r="C8" s="11">
        <v>1.787301008</v>
      </c>
      <c r="D8" s="11">
        <v>5.062218433</v>
      </c>
      <c r="E8" s="11">
        <v>13.10900284</v>
      </c>
      <c r="F8" s="11">
        <v>74.978462780000001</v>
      </c>
      <c r="G8" s="9"/>
      <c r="H8" s="9"/>
      <c r="J8" s="9"/>
    </row>
    <row r="10" spans="1:10" x14ac:dyDescent="0.2">
      <c r="A10" s="8" t="s">
        <v>71</v>
      </c>
    </row>
    <row r="14" spans="1:10" ht="15" x14ac:dyDescent="0.25">
      <c r="B14" s="12"/>
      <c r="C14" s="12"/>
      <c r="D14" s="12"/>
      <c r="E14" s="12"/>
    </row>
    <row r="15" spans="1:10" ht="15" x14ac:dyDescent="0.25">
      <c r="B15" s="13"/>
      <c r="C15" s="12"/>
      <c r="D15" s="12"/>
      <c r="E15" s="12"/>
    </row>
    <row r="16" spans="1:10" ht="15" x14ac:dyDescent="0.25">
      <c r="B16" s="13"/>
      <c r="C16" s="12"/>
      <c r="D16" s="12"/>
      <c r="E16" s="12"/>
    </row>
    <row r="17" spans="2:5" ht="15" x14ac:dyDescent="0.25">
      <c r="B17" s="13"/>
      <c r="C17" s="12"/>
      <c r="D17" s="12"/>
      <c r="E17" s="12"/>
    </row>
    <row r="18" spans="2:5" ht="15" x14ac:dyDescent="0.25">
      <c r="B18" s="13"/>
      <c r="C18" s="12"/>
      <c r="D18" s="12"/>
      <c r="E18" s="12"/>
    </row>
    <row r="19" spans="2:5" ht="15" x14ac:dyDescent="0.25">
      <c r="B19" s="13"/>
      <c r="C19" s="12"/>
      <c r="D19" s="12"/>
      <c r="E19" s="12"/>
    </row>
    <row r="20" spans="2:5" ht="15" x14ac:dyDescent="0.25">
      <c r="B20" s="13"/>
      <c r="C20" s="12"/>
      <c r="D20" s="12"/>
      <c r="E20" s="12"/>
    </row>
    <row r="21" spans="2:5" ht="15" x14ac:dyDescent="0.25">
      <c r="B21" s="13"/>
      <c r="C21" s="12"/>
      <c r="D21" s="12"/>
      <c r="E21" s="12"/>
    </row>
    <row r="22" spans="2:5" ht="15" x14ac:dyDescent="0.25">
      <c r="B22" s="13"/>
      <c r="C22" s="12"/>
      <c r="D22" s="12"/>
      <c r="E22" s="12"/>
    </row>
    <row r="23" spans="2:5" ht="15" x14ac:dyDescent="0.25">
      <c r="B23" s="13"/>
      <c r="C23" s="12"/>
      <c r="D23" s="12"/>
      <c r="E23" s="12"/>
    </row>
    <row r="24" spans="2:5" ht="15" x14ac:dyDescent="0.25">
      <c r="B24" s="13"/>
      <c r="C24" s="12"/>
      <c r="D24" s="12"/>
      <c r="E24" s="12"/>
    </row>
    <row r="25" spans="2:5" ht="15" x14ac:dyDescent="0.25">
      <c r="B25" s="13"/>
      <c r="C25" s="12"/>
      <c r="D25" s="12"/>
      <c r="E25" s="12"/>
    </row>
    <row r="26" spans="2:5" ht="15" x14ac:dyDescent="0.25">
      <c r="B26" s="13"/>
      <c r="C26" s="12"/>
      <c r="D26" s="12"/>
      <c r="E26" s="12"/>
    </row>
    <row r="27" spans="2:5" ht="15" x14ac:dyDescent="0.25">
      <c r="B27" s="13"/>
      <c r="C27" s="12"/>
      <c r="D27" s="12"/>
      <c r="E27" s="12"/>
    </row>
    <row r="28" spans="2:5" ht="15" x14ac:dyDescent="0.25">
      <c r="B28" s="13"/>
      <c r="C28" s="12"/>
      <c r="D28" s="12"/>
      <c r="E28" s="12"/>
    </row>
    <row r="29" spans="2:5" ht="15" x14ac:dyDescent="0.25">
      <c r="B29" s="13"/>
      <c r="C29" s="12"/>
      <c r="D29" s="12"/>
      <c r="E29" s="12"/>
    </row>
    <row r="30" spans="2:5" ht="15" x14ac:dyDescent="0.25">
      <c r="B30" s="13"/>
      <c r="C30" s="12"/>
      <c r="D30" s="12"/>
      <c r="E30" s="12"/>
    </row>
    <row r="31" spans="2:5" ht="15" x14ac:dyDescent="0.25">
      <c r="B31" s="13"/>
      <c r="C31" s="12"/>
      <c r="D31" s="12"/>
      <c r="E31" s="12"/>
    </row>
    <row r="32" spans="2:5" ht="15" x14ac:dyDescent="0.25">
      <c r="B32" s="13"/>
      <c r="C32" s="12"/>
      <c r="D32" s="12"/>
      <c r="E32" s="12"/>
    </row>
    <row r="33" spans="2:5" ht="15" x14ac:dyDescent="0.25">
      <c r="B33" s="13"/>
      <c r="C33" s="12"/>
      <c r="D33" s="12"/>
      <c r="E33" s="12"/>
    </row>
    <row r="34" spans="2:5" ht="15" x14ac:dyDescent="0.25">
      <c r="B34" s="13"/>
      <c r="C34" s="12"/>
      <c r="D34" s="12"/>
      <c r="E34" s="12"/>
    </row>
    <row r="35" spans="2:5" ht="15" x14ac:dyDescent="0.25">
      <c r="B35" s="13"/>
      <c r="C35" s="12"/>
      <c r="D35" s="12"/>
      <c r="E35" s="12"/>
    </row>
    <row r="36" spans="2:5" ht="15" x14ac:dyDescent="0.25">
      <c r="B36" s="13"/>
      <c r="C36" s="12"/>
      <c r="D36" s="12"/>
      <c r="E36" s="12"/>
    </row>
    <row r="37" spans="2:5" ht="15" x14ac:dyDescent="0.25">
      <c r="B37" s="13"/>
      <c r="C37" s="12"/>
      <c r="D37" s="12"/>
      <c r="E37" s="12"/>
    </row>
    <row r="38" spans="2:5" ht="15" x14ac:dyDescent="0.25">
      <c r="B38" s="13"/>
      <c r="C38" s="12"/>
      <c r="D38" s="12"/>
      <c r="E38" s="12"/>
    </row>
    <row r="39" spans="2:5" ht="15" x14ac:dyDescent="0.25">
      <c r="B39" s="13"/>
      <c r="C39" s="12"/>
      <c r="D39" s="12"/>
      <c r="E39" s="12"/>
    </row>
    <row r="40" spans="2:5" ht="15" x14ac:dyDescent="0.25">
      <c r="B40" s="13"/>
      <c r="C40" s="12"/>
      <c r="D40" s="12"/>
      <c r="E40" s="12"/>
    </row>
    <row r="41" spans="2:5" ht="15" x14ac:dyDescent="0.25">
      <c r="B41" s="13"/>
      <c r="C41" s="12"/>
      <c r="D41" s="12"/>
      <c r="E41" s="12"/>
    </row>
    <row r="42" spans="2:5" ht="15" x14ac:dyDescent="0.25">
      <c r="B42" s="13"/>
      <c r="C42" s="12"/>
      <c r="D42" s="12"/>
      <c r="E42" s="12"/>
    </row>
    <row r="43" spans="2:5" ht="15" x14ac:dyDescent="0.25">
      <c r="B43" s="13"/>
      <c r="C43" s="12"/>
      <c r="D43" s="12"/>
      <c r="E43" s="1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60C6-72D4-4F3A-832C-34DCA0D00884}">
  <sheetPr>
    <tabColor rgb="FF00B050"/>
  </sheetPr>
  <dimension ref="A1:G51"/>
  <sheetViews>
    <sheetView zoomScaleNormal="100" workbookViewId="0">
      <selection activeCell="A51" sqref="A51"/>
    </sheetView>
  </sheetViews>
  <sheetFormatPr defaultColWidth="8.7109375" defaultRowHeight="12.75" x14ac:dyDescent="0.2"/>
  <cols>
    <col min="1" max="16384" width="8.7109375" style="2"/>
  </cols>
  <sheetData>
    <row r="1" spans="1:7" x14ac:dyDescent="0.2">
      <c r="A1" s="5" t="s">
        <v>63</v>
      </c>
    </row>
    <row r="3" spans="1:7" x14ac:dyDescent="0.2">
      <c r="C3" s="2" t="s">
        <v>9</v>
      </c>
      <c r="D3" s="2" t="s">
        <v>49</v>
      </c>
      <c r="E3" s="5" t="s">
        <v>50</v>
      </c>
      <c r="F3" s="2" t="s">
        <v>51</v>
      </c>
      <c r="G3" s="5" t="s">
        <v>52</v>
      </c>
    </row>
    <row r="4" spans="1:7" x14ac:dyDescent="0.2">
      <c r="A4" s="2" t="s">
        <v>10</v>
      </c>
      <c r="C4" s="9">
        <v>1.8</v>
      </c>
      <c r="D4" s="9">
        <v>1.2</v>
      </c>
      <c r="E4" s="9">
        <v>0.8</v>
      </c>
      <c r="F4" s="9">
        <v>4</v>
      </c>
      <c r="G4" s="8"/>
    </row>
    <row r="5" spans="1:7" x14ac:dyDescent="0.2">
      <c r="A5" s="2" t="s">
        <v>11</v>
      </c>
      <c r="C5" s="9">
        <v>1.9</v>
      </c>
      <c r="D5" s="9">
        <v>1.5</v>
      </c>
      <c r="E5" s="9">
        <v>1.1000000000000001</v>
      </c>
      <c r="F5" s="9">
        <v>4.5</v>
      </c>
      <c r="G5" s="8"/>
    </row>
    <row r="6" spans="1:7" x14ac:dyDescent="0.2">
      <c r="A6" s="2" t="s">
        <v>12</v>
      </c>
      <c r="C6" s="9">
        <v>1.9</v>
      </c>
      <c r="D6" s="9">
        <v>1.5</v>
      </c>
      <c r="E6" s="9">
        <v>1</v>
      </c>
      <c r="F6" s="9">
        <v>4.4000000000000004</v>
      </c>
      <c r="G6" s="8"/>
    </row>
    <row r="7" spans="1:7" x14ac:dyDescent="0.2">
      <c r="A7" s="2" t="s">
        <v>13</v>
      </c>
      <c r="C7" s="9">
        <v>2.2000000000000002</v>
      </c>
      <c r="D7" s="9">
        <v>1.5</v>
      </c>
      <c r="E7" s="9">
        <v>1</v>
      </c>
      <c r="F7" s="9">
        <v>5.0999999999999996</v>
      </c>
      <c r="G7" s="8"/>
    </row>
    <row r="8" spans="1:7" x14ac:dyDescent="0.2">
      <c r="A8" s="2" t="s">
        <v>14</v>
      </c>
      <c r="C8" s="9">
        <v>3</v>
      </c>
      <c r="D8" s="9">
        <v>1.8</v>
      </c>
      <c r="E8" s="9">
        <v>1.2</v>
      </c>
      <c r="F8" s="9">
        <v>4.9000000000000004</v>
      </c>
      <c r="G8" s="8"/>
    </row>
    <row r="9" spans="1:7" x14ac:dyDescent="0.2">
      <c r="A9" s="2" t="s">
        <v>15</v>
      </c>
      <c r="C9" s="9">
        <v>3.3</v>
      </c>
      <c r="D9" s="9">
        <v>1.8</v>
      </c>
      <c r="E9" s="9">
        <v>1.4</v>
      </c>
      <c r="F9" s="9">
        <v>5.7</v>
      </c>
      <c r="G9" s="8"/>
    </row>
    <row r="10" spans="1:7" x14ac:dyDescent="0.2">
      <c r="A10" s="2" t="s">
        <v>16</v>
      </c>
      <c r="C10" s="9">
        <v>3.4</v>
      </c>
      <c r="D10" s="9">
        <v>1.9</v>
      </c>
      <c r="E10" s="9">
        <v>1.5</v>
      </c>
      <c r="F10" s="9">
        <v>4.8</v>
      </c>
      <c r="G10" s="8"/>
    </row>
    <row r="11" spans="1:7" x14ac:dyDescent="0.2">
      <c r="A11" s="2" t="s">
        <v>17</v>
      </c>
      <c r="C11" s="9">
        <v>3.3</v>
      </c>
      <c r="D11" s="9">
        <v>2</v>
      </c>
      <c r="E11" s="9">
        <v>1.5</v>
      </c>
      <c r="F11" s="9">
        <v>5.3</v>
      </c>
      <c r="G11" s="8"/>
    </row>
    <row r="12" spans="1:7" x14ac:dyDescent="0.2">
      <c r="A12" s="2" t="s">
        <v>18</v>
      </c>
      <c r="C12" s="9">
        <v>3.7</v>
      </c>
      <c r="D12" s="9">
        <v>1.9</v>
      </c>
      <c r="E12" s="9">
        <v>1.8</v>
      </c>
      <c r="F12" s="9">
        <v>5.7</v>
      </c>
      <c r="G12" s="8"/>
    </row>
    <row r="13" spans="1:7" x14ac:dyDescent="0.2">
      <c r="A13" s="2" t="s">
        <v>19</v>
      </c>
      <c r="C13" s="9">
        <v>3.7</v>
      </c>
      <c r="D13" s="9">
        <v>1.9</v>
      </c>
      <c r="E13" s="9">
        <v>1.6</v>
      </c>
      <c r="F13" s="9">
        <v>5.7</v>
      </c>
      <c r="G13" s="8"/>
    </row>
    <row r="14" spans="1:7" x14ac:dyDescent="0.2">
      <c r="A14" s="2" t="s">
        <v>20</v>
      </c>
      <c r="C14" s="9">
        <v>3.7</v>
      </c>
      <c r="D14" s="9">
        <v>1.9</v>
      </c>
      <c r="E14" s="9">
        <v>1.8</v>
      </c>
      <c r="F14" s="9">
        <v>6</v>
      </c>
      <c r="G14" s="8"/>
    </row>
    <row r="15" spans="1:7" x14ac:dyDescent="0.2">
      <c r="A15" s="2" t="s">
        <v>21</v>
      </c>
      <c r="C15" s="9">
        <v>3.1</v>
      </c>
      <c r="D15" s="9">
        <v>1.8</v>
      </c>
      <c r="E15" s="9">
        <v>1.7</v>
      </c>
      <c r="F15" s="9">
        <v>5.2</v>
      </c>
      <c r="G15" s="8"/>
    </row>
    <row r="16" spans="1:7" x14ac:dyDescent="0.2">
      <c r="A16" s="2" t="s">
        <v>22</v>
      </c>
      <c r="C16" s="9">
        <v>3.3</v>
      </c>
      <c r="D16" s="9">
        <v>1.8</v>
      </c>
      <c r="E16" s="9">
        <v>1.6</v>
      </c>
      <c r="F16" s="9">
        <v>4.9000000000000004</v>
      </c>
      <c r="G16" s="8"/>
    </row>
    <row r="17" spans="1:7" x14ac:dyDescent="0.2">
      <c r="A17" s="2" t="s">
        <v>23</v>
      </c>
      <c r="C17" s="9">
        <v>3.8</v>
      </c>
      <c r="D17" s="9">
        <v>2.2999999999999998</v>
      </c>
      <c r="E17" s="9">
        <v>1.5</v>
      </c>
      <c r="F17" s="9">
        <v>4.7</v>
      </c>
      <c r="G17" s="8"/>
    </row>
    <row r="18" spans="1:7" x14ac:dyDescent="0.2">
      <c r="A18" s="2" t="s">
        <v>24</v>
      </c>
      <c r="C18" s="9">
        <v>4.5999999999999996</v>
      </c>
      <c r="D18" s="9">
        <v>2.5</v>
      </c>
      <c r="E18" s="9">
        <v>1.7</v>
      </c>
      <c r="F18" s="9">
        <v>4.5999999999999996</v>
      </c>
      <c r="G18" s="8"/>
    </row>
    <row r="19" spans="1:7" x14ac:dyDescent="0.2">
      <c r="A19" s="2" t="s">
        <v>25</v>
      </c>
      <c r="C19" s="9">
        <v>4.7</v>
      </c>
      <c r="D19" s="9">
        <v>2.7</v>
      </c>
      <c r="E19" s="9">
        <v>1.8</v>
      </c>
      <c r="F19" s="9">
        <v>4.5</v>
      </c>
      <c r="G19" s="8"/>
    </row>
    <row r="20" spans="1:7" x14ac:dyDescent="0.2">
      <c r="A20" s="2" t="s">
        <v>26</v>
      </c>
      <c r="C20" s="9">
        <v>4.0999999999999996</v>
      </c>
      <c r="D20" s="9">
        <v>2.59</v>
      </c>
      <c r="E20" s="9">
        <v>1.57</v>
      </c>
      <c r="F20" s="9">
        <v>3.73</v>
      </c>
      <c r="G20" s="8"/>
    </row>
    <row r="21" spans="1:7" x14ac:dyDescent="0.2">
      <c r="A21" s="2" t="s">
        <v>27</v>
      </c>
      <c r="C21" s="9">
        <v>4.5</v>
      </c>
      <c r="D21" s="9">
        <v>2.7</v>
      </c>
      <c r="E21" s="9">
        <v>1.6</v>
      </c>
      <c r="F21" s="9">
        <v>4.3</v>
      </c>
      <c r="G21" s="8"/>
    </row>
    <row r="22" spans="1:7" x14ac:dyDescent="0.2">
      <c r="A22" s="2" t="s">
        <v>28</v>
      </c>
      <c r="C22" s="9">
        <v>3.8</v>
      </c>
      <c r="D22" s="9">
        <v>3</v>
      </c>
      <c r="E22" s="9">
        <v>2.2000000000000002</v>
      </c>
      <c r="F22" s="9">
        <v>4.7</v>
      </c>
      <c r="G22" s="8"/>
    </row>
    <row r="23" spans="1:7" x14ac:dyDescent="0.2">
      <c r="A23" s="2" t="s">
        <v>29</v>
      </c>
      <c r="C23" s="9">
        <v>3.8</v>
      </c>
      <c r="D23" s="9">
        <v>3</v>
      </c>
      <c r="E23" s="9">
        <v>2.5</v>
      </c>
      <c r="F23" s="9">
        <v>4.2</v>
      </c>
      <c r="G23" s="8"/>
    </row>
    <row r="24" spans="1:7" x14ac:dyDescent="0.2">
      <c r="A24" s="2" t="s">
        <v>30</v>
      </c>
      <c r="C24" s="9">
        <v>3.8664703598053816</v>
      </c>
      <c r="D24" s="9">
        <v>3.0884862200123244</v>
      </c>
      <c r="E24" s="9">
        <v>2.256943725665232</v>
      </c>
      <c r="F24" s="9">
        <v>4.775939974882883</v>
      </c>
      <c r="G24" s="8"/>
    </row>
    <row r="25" spans="1:7" x14ac:dyDescent="0.2">
      <c r="A25" s="2" t="s">
        <v>31</v>
      </c>
      <c r="C25" s="9">
        <v>3.7</v>
      </c>
      <c r="D25" s="9">
        <v>2.8</v>
      </c>
      <c r="E25" s="9">
        <v>2.2999999999999998</v>
      </c>
      <c r="F25" s="9">
        <v>4.0999999999999996</v>
      </c>
      <c r="G25" s="8"/>
    </row>
    <row r="26" spans="1:7" x14ac:dyDescent="0.2">
      <c r="A26" s="2" t="s">
        <v>32</v>
      </c>
      <c r="C26" s="9">
        <v>3.5</v>
      </c>
      <c r="D26" s="9">
        <v>2.4</v>
      </c>
      <c r="E26" s="9">
        <v>1.7</v>
      </c>
      <c r="F26" s="9">
        <v>4</v>
      </c>
      <c r="G26" s="8"/>
    </row>
    <row r="27" spans="1:7" x14ac:dyDescent="0.2">
      <c r="A27" s="2" t="s">
        <v>33</v>
      </c>
      <c r="C27" s="9">
        <v>3.1</v>
      </c>
      <c r="D27" s="9">
        <v>2.6</v>
      </c>
      <c r="E27" s="9">
        <v>1.5</v>
      </c>
      <c r="F27" s="9">
        <v>3.9</v>
      </c>
      <c r="G27" s="8"/>
    </row>
    <row r="28" spans="1:7" x14ac:dyDescent="0.2">
      <c r="A28" s="2" t="s">
        <v>34</v>
      </c>
      <c r="C28" s="9">
        <v>3.4</v>
      </c>
      <c r="D28" s="9">
        <v>2.6</v>
      </c>
      <c r="E28" s="9">
        <v>1.5</v>
      </c>
      <c r="F28" s="9">
        <v>4.0999999999999996</v>
      </c>
      <c r="G28" s="8"/>
    </row>
    <row r="29" spans="1:7" x14ac:dyDescent="0.2">
      <c r="A29" s="2" t="s">
        <v>35</v>
      </c>
      <c r="C29" s="9">
        <v>3.3</v>
      </c>
      <c r="D29" s="9">
        <v>2.8</v>
      </c>
      <c r="E29" s="9">
        <v>1.3</v>
      </c>
      <c r="F29" s="9">
        <v>4.4000000000000004</v>
      </c>
      <c r="G29" s="8"/>
    </row>
    <row r="30" spans="1:7" x14ac:dyDescent="0.2">
      <c r="A30" s="2" t="s">
        <v>36</v>
      </c>
      <c r="C30" s="9">
        <v>3.4</v>
      </c>
      <c r="D30" s="9">
        <v>2.9</v>
      </c>
      <c r="E30" s="9">
        <v>1.3</v>
      </c>
      <c r="F30" s="9">
        <v>4.9000000000000004</v>
      </c>
      <c r="G30" s="8"/>
    </row>
    <row r="31" spans="1:7" x14ac:dyDescent="0.2">
      <c r="A31" s="2" t="s">
        <v>37</v>
      </c>
      <c r="C31" s="9">
        <v>3.7</v>
      </c>
      <c r="D31" s="9">
        <v>2.9</v>
      </c>
      <c r="E31" s="9">
        <v>1.4</v>
      </c>
      <c r="F31" s="9">
        <v>4.5</v>
      </c>
      <c r="G31" s="8"/>
    </row>
    <row r="32" spans="1:7" x14ac:dyDescent="0.2">
      <c r="A32" s="2" t="s">
        <v>38</v>
      </c>
      <c r="C32" s="9">
        <v>2.9</v>
      </c>
      <c r="D32" s="9">
        <v>2.5</v>
      </c>
      <c r="E32" s="9">
        <v>1.1000000000000001</v>
      </c>
      <c r="F32" s="9">
        <v>3.8</v>
      </c>
      <c r="G32" s="8"/>
    </row>
    <row r="33" spans="1:7" x14ac:dyDescent="0.2">
      <c r="A33" s="2" t="s">
        <v>39</v>
      </c>
      <c r="B33" s="2">
        <f>+B35-2</f>
        <v>2009</v>
      </c>
      <c r="C33" s="9">
        <v>2.5</v>
      </c>
      <c r="D33" s="9">
        <v>2.4</v>
      </c>
      <c r="E33" s="9">
        <v>1.1000000000000001</v>
      </c>
      <c r="F33" s="9">
        <v>3.1</v>
      </c>
      <c r="G33" s="8"/>
    </row>
    <row r="34" spans="1:7" x14ac:dyDescent="0.2">
      <c r="A34" s="2" t="s">
        <v>40</v>
      </c>
      <c r="C34" s="9">
        <v>2.9</v>
      </c>
      <c r="D34" s="9">
        <v>2.5</v>
      </c>
      <c r="E34" s="9">
        <v>1.2</v>
      </c>
      <c r="F34" s="9">
        <v>3.3</v>
      </c>
      <c r="G34" s="9">
        <v>2.1</v>
      </c>
    </row>
    <row r="35" spans="1:7" x14ac:dyDescent="0.2">
      <c r="A35" s="2" t="s">
        <v>41</v>
      </c>
      <c r="B35" s="2">
        <f>+B37-2</f>
        <v>2011</v>
      </c>
      <c r="C35" s="9">
        <v>3.2</v>
      </c>
      <c r="D35" s="9">
        <v>2.9</v>
      </c>
      <c r="E35" s="9">
        <v>1.2</v>
      </c>
      <c r="F35" s="9">
        <v>3.3</v>
      </c>
      <c r="G35" s="9">
        <v>2.2999999999999998</v>
      </c>
    </row>
    <row r="36" spans="1:7" x14ac:dyDescent="0.2">
      <c r="A36" s="2" t="s">
        <v>42</v>
      </c>
      <c r="C36" s="9">
        <v>3.1</v>
      </c>
      <c r="D36" s="9">
        <v>2.6</v>
      </c>
      <c r="E36" s="9">
        <v>1.2</v>
      </c>
      <c r="F36" s="9">
        <v>3.2</v>
      </c>
      <c r="G36" s="9">
        <v>2.2000000000000002</v>
      </c>
    </row>
    <row r="37" spans="1:7" x14ac:dyDescent="0.2">
      <c r="A37" s="2" t="s">
        <v>43</v>
      </c>
      <c r="B37" s="2">
        <f>+B39-2</f>
        <v>2013</v>
      </c>
      <c r="C37" s="9">
        <v>3.1</v>
      </c>
      <c r="D37" s="9">
        <v>2.8</v>
      </c>
      <c r="E37" s="9">
        <v>1.1000000000000001</v>
      </c>
      <c r="F37" s="9">
        <v>3.4</v>
      </c>
      <c r="G37" s="9">
        <v>2.4</v>
      </c>
    </row>
    <row r="38" spans="1:7" x14ac:dyDescent="0.2">
      <c r="A38" s="2" t="s">
        <v>44</v>
      </c>
      <c r="C38" s="9">
        <v>3.1</v>
      </c>
      <c r="D38" s="9">
        <v>2.5</v>
      </c>
      <c r="E38" s="9">
        <v>1.1000000000000001</v>
      </c>
      <c r="F38" s="9">
        <v>3.5</v>
      </c>
      <c r="G38" s="9">
        <v>2.2999999999999998</v>
      </c>
    </row>
    <row r="39" spans="1:7" x14ac:dyDescent="0.2">
      <c r="A39" s="2" t="s">
        <v>45</v>
      </c>
      <c r="B39" s="2">
        <f>+B41-2</f>
        <v>2015</v>
      </c>
      <c r="C39" s="9">
        <v>3.2</v>
      </c>
      <c r="D39" s="9">
        <v>2.5</v>
      </c>
      <c r="E39" s="9">
        <v>1.1000000000000001</v>
      </c>
      <c r="F39" s="9">
        <v>3.7</v>
      </c>
      <c r="G39" s="9">
        <v>2.2999999999999998</v>
      </c>
    </row>
    <row r="40" spans="1:7" x14ac:dyDescent="0.2">
      <c r="A40" s="2" t="s">
        <v>46</v>
      </c>
      <c r="C40" s="9">
        <v>3.3</v>
      </c>
      <c r="D40" s="9">
        <v>2.5</v>
      </c>
      <c r="E40" s="9">
        <v>1.2</v>
      </c>
      <c r="F40" s="9">
        <v>3.7</v>
      </c>
      <c r="G40" s="9">
        <v>2.5</v>
      </c>
    </row>
    <row r="41" spans="1:7" x14ac:dyDescent="0.2">
      <c r="A41" s="2" t="s">
        <v>47</v>
      </c>
      <c r="B41" s="2">
        <f>+B43-2</f>
        <v>2017</v>
      </c>
      <c r="C41" s="9">
        <v>3.6</v>
      </c>
      <c r="D41" s="9">
        <v>2.6</v>
      </c>
      <c r="E41" s="9">
        <v>1.1000000000000001</v>
      </c>
      <c r="F41" s="9">
        <v>4.0999999999999996</v>
      </c>
      <c r="G41" s="9">
        <v>2.4</v>
      </c>
    </row>
    <row r="42" spans="1:7" x14ac:dyDescent="0.2">
      <c r="A42" s="6" t="s">
        <v>48</v>
      </c>
      <c r="C42" s="9">
        <v>3.8</v>
      </c>
      <c r="D42" s="9">
        <v>2.5</v>
      </c>
      <c r="E42" s="9">
        <v>1.2</v>
      </c>
      <c r="F42" s="9">
        <v>3.6</v>
      </c>
      <c r="G42" s="9">
        <v>2.4</v>
      </c>
    </row>
    <row r="43" spans="1:7" x14ac:dyDescent="0.2">
      <c r="A43" s="6">
        <v>-19</v>
      </c>
      <c r="B43" s="2">
        <f>+B45-2</f>
        <v>2019</v>
      </c>
      <c r="C43" s="9">
        <v>3.3</v>
      </c>
      <c r="D43" s="9">
        <v>2.2000000000000002</v>
      </c>
      <c r="E43" s="9">
        <v>1.2</v>
      </c>
      <c r="F43" s="9">
        <v>3.4</v>
      </c>
      <c r="G43" s="9">
        <v>2</v>
      </c>
    </row>
    <row r="44" spans="1:7" ht="15" x14ac:dyDescent="0.25">
      <c r="A44" s="7">
        <v>-20</v>
      </c>
      <c r="C44" s="9">
        <v>2.5</v>
      </c>
      <c r="D44" s="9">
        <v>2.1</v>
      </c>
      <c r="E44" s="9">
        <v>1.5</v>
      </c>
      <c r="F44" s="9">
        <v>2.8</v>
      </c>
      <c r="G44" s="9">
        <v>1.5</v>
      </c>
    </row>
    <row r="45" spans="1:7" x14ac:dyDescent="0.2">
      <c r="A45" s="6">
        <v>-21</v>
      </c>
      <c r="B45" s="2">
        <f>+B47-2</f>
        <v>2021</v>
      </c>
      <c r="C45" s="9">
        <v>2.8</v>
      </c>
      <c r="D45" s="9">
        <v>2.2000000000000002</v>
      </c>
      <c r="E45" s="9">
        <v>1.5</v>
      </c>
      <c r="F45" s="9">
        <v>3.4</v>
      </c>
      <c r="G45" s="9">
        <v>1.9</v>
      </c>
    </row>
    <row r="46" spans="1:7" ht="15" x14ac:dyDescent="0.25">
      <c r="A46" s="7">
        <v>-22</v>
      </c>
      <c r="C46" s="9">
        <v>3.1</v>
      </c>
      <c r="D46" s="9">
        <v>2.2000000000000002</v>
      </c>
      <c r="E46" s="9">
        <v>1.6</v>
      </c>
      <c r="F46" s="9">
        <v>4.0999999999999996</v>
      </c>
      <c r="G46" s="8">
        <v>2</v>
      </c>
    </row>
    <row r="47" spans="1:7" x14ac:dyDescent="0.2">
      <c r="A47" s="15" t="s">
        <v>64</v>
      </c>
      <c r="B47" s="2">
        <f>+B49-2</f>
        <v>2023</v>
      </c>
      <c r="C47" s="9">
        <v>3.2</v>
      </c>
      <c r="D47" s="9">
        <v>2.2999999999999998</v>
      </c>
      <c r="E47" s="9">
        <v>1.5</v>
      </c>
      <c r="F47" s="9">
        <v>3.7</v>
      </c>
      <c r="G47" s="8">
        <v>2.1</v>
      </c>
    </row>
    <row r="48" spans="1:7" ht="15" x14ac:dyDescent="0.25">
      <c r="A48" s="7">
        <v>-24</v>
      </c>
      <c r="C48" s="9">
        <v>2.9</v>
      </c>
      <c r="D48" s="9">
        <v>2.2999999999999998</v>
      </c>
      <c r="E48" s="9">
        <v>1.4</v>
      </c>
      <c r="F48" s="9">
        <v>3.6</v>
      </c>
      <c r="G48" s="8">
        <v>1.7</v>
      </c>
    </row>
    <row r="49" spans="1:7" ht="15" x14ac:dyDescent="0.25">
      <c r="A49" s="7">
        <v>-25</v>
      </c>
      <c r="B49" s="2">
        <v>2025</v>
      </c>
      <c r="C49" s="2">
        <v>3.1</v>
      </c>
      <c r="D49" s="2">
        <v>2.4</v>
      </c>
      <c r="E49" s="2">
        <v>1.3</v>
      </c>
      <c r="F49" s="2">
        <v>3.6</v>
      </c>
      <c r="G49" s="2">
        <v>1.9</v>
      </c>
    </row>
    <row r="51" spans="1:7" x14ac:dyDescent="0.2">
      <c r="A51" s="2" t="s">
        <v>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2459-955A-4F71-9CB3-2E229B3F10C0}">
  <sheetPr>
    <tabColor rgb="FF00B050"/>
  </sheetPr>
  <dimension ref="A1:J10"/>
  <sheetViews>
    <sheetView tabSelected="1" zoomScaleNormal="100" workbookViewId="0">
      <selection activeCell="F23" sqref="F23"/>
    </sheetView>
  </sheetViews>
  <sheetFormatPr defaultColWidth="8.7109375" defaultRowHeight="12.75" x14ac:dyDescent="0.2"/>
  <cols>
    <col min="1" max="16384" width="8.7109375" style="2"/>
  </cols>
  <sheetData>
    <row r="1" spans="1:10" x14ac:dyDescent="0.2">
      <c r="A1" s="5" t="s">
        <v>72</v>
      </c>
    </row>
    <row r="3" spans="1:10" x14ac:dyDescent="0.2">
      <c r="B3" s="10">
        <v>0</v>
      </c>
      <c r="C3" s="10" t="s">
        <v>58</v>
      </c>
      <c r="D3" s="10" t="s">
        <v>59</v>
      </c>
      <c r="E3" s="10" t="s">
        <v>60</v>
      </c>
      <c r="F3" s="10" t="s">
        <v>61</v>
      </c>
      <c r="G3" s="10" t="s">
        <v>62</v>
      </c>
      <c r="J3" s="4"/>
    </row>
    <row r="4" spans="1:10" x14ac:dyDescent="0.2">
      <c r="A4" s="2" t="s">
        <v>9</v>
      </c>
      <c r="B4" s="9">
        <v>60.510894890000003</v>
      </c>
      <c r="C4" s="9">
        <v>10.30712265</v>
      </c>
      <c r="D4" s="9">
        <v>6.7500737549999998</v>
      </c>
      <c r="E4" s="9">
        <v>6.081938869</v>
      </c>
      <c r="F4" s="9">
        <v>4.0126472059999996</v>
      </c>
      <c r="G4" s="9">
        <v>12.337322629999999</v>
      </c>
      <c r="H4" s="3"/>
      <c r="J4" s="3"/>
    </row>
    <row r="5" spans="1:10" x14ac:dyDescent="0.2">
      <c r="A5" s="2" t="s">
        <v>49</v>
      </c>
      <c r="B5" s="9">
        <v>75.619793700000002</v>
      </c>
      <c r="C5" s="9">
        <v>6.3715402509999999</v>
      </c>
      <c r="D5" s="9">
        <v>4.2748803320000004</v>
      </c>
      <c r="E5" s="9">
        <v>2.9911939580000002</v>
      </c>
      <c r="F5" s="9">
        <v>2.0949746029999998</v>
      </c>
      <c r="G5" s="9">
        <v>8.6476171560000008</v>
      </c>
      <c r="H5" s="3"/>
      <c r="J5" s="3"/>
    </row>
    <row r="6" spans="1:10" x14ac:dyDescent="0.2">
      <c r="A6" s="5" t="s">
        <v>50</v>
      </c>
      <c r="B6" s="9">
        <v>87.280976469999999</v>
      </c>
      <c r="C6" s="9">
        <v>3.888509392</v>
      </c>
      <c r="D6" s="9">
        <v>2.1210262559999999</v>
      </c>
      <c r="E6" s="9">
        <v>1.5195224490000001</v>
      </c>
      <c r="F6" s="9">
        <v>0.98925821199999997</v>
      </c>
      <c r="G6" s="9">
        <v>4.2007072250000004</v>
      </c>
      <c r="H6" s="3"/>
      <c r="J6" s="3"/>
    </row>
    <row r="7" spans="1:10" x14ac:dyDescent="0.2">
      <c r="A7" s="2" t="s">
        <v>51</v>
      </c>
      <c r="B7" s="9">
        <v>58.21272931</v>
      </c>
      <c r="C7" s="9">
        <v>11.928633659999999</v>
      </c>
      <c r="D7" s="9">
        <v>6.9838065680000003</v>
      </c>
      <c r="E7" s="9">
        <v>5.5842213049999998</v>
      </c>
      <c r="F7" s="9">
        <v>3.8749913970000001</v>
      </c>
      <c r="G7" s="9">
        <v>13.41561776</v>
      </c>
      <c r="H7" s="3"/>
      <c r="J7" s="3"/>
    </row>
    <row r="8" spans="1:10" x14ac:dyDescent="0.2">
      <c r="A8" s="5" t="s">
        <v>52</v>
      </c>
      <c r="B8" s="9">
        <v>83.03183276</v>
      </c>
      <c r="C8" s="9">
        <v>4.3421672390000001</v>
      </c>
      <c r="D8" s="9">
        <v>2.945321667</v>
      </c>
      <c r="E8" s="9">
        <v>2.3838902430000002</v>
      </c>
      <c r="F8" s="9">
        <v>1.5935524839999999</v>
      </c>
      <c r="G8" s="9">
        <v>5.7032356030000004</v>
      </c>
      <c r="H8" s="3"/>
      <c r="J8" s="3"/>
    </row>
    <row r="10" spans="1:10" x14ac:dyDescent="0.2">
      <c r="A10" s="2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Dia 3.1</vt:lpstr>
      <vt:lpstr>Dia 3.2</vt:lpstr>
      <vt:lpstr>Dia 3.3</vt:lpstr>
      <vt:lpstr>Dia 3.4</vt:lpstr>
      <vt:lpstr>Dia 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Lundqvist, Pär</dc:creator>
  <cp:lastModifiedBy>Krister Andersson</cp:lastModifiedBy>
  <dcterms:created xsi:type="dcterms:W3CDTF">2016-03-18T14:34:34Z</dcterms:created>
  <dcterms:modified xsi:type="dcterms:W3CDTF">2026-05-26T06:20:13Z</dcterms:modified>
</cp:coreProperties>
</file>