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autoCompressPictures="0"/>
  <mc:AlternateContent xmlns:mc="http://schemas.openxmlformats.org/markup-compatibility/2006">
    <mc:Choice Requires="x15">
      <x15ac:absPath xmlns:x15ac="http://schemas.microsoft.com/office/spreadsheetml/2010/11/ac" url="\\snsfiler01\Dfs-Users-01\Users_home_SSP\snkri\Documents\Fola\FOLA 2019\XL till hemsidan\"/>
    </mc:Choice>
  </mc:AlternateContent>
  <xr:revisionPtr revIDLastSave="0" documentId="13_ncr:1_{C9480724-86D5-448F-AAFE-A948CAC5BA7F}" xr6:coauthVersionLast="36" xr6:coauthVersionMax="36" xr10:uidLastSave="{00000000-0000-0000-0000-000000000000}"/>
  <bookViews>
    <workbookView xWindow="-31695" yWindow="8445" windowWidth="25905" windowHeight="13275" activeTab="5" xr2:uid="{00000000-000D-0000-FFFF-FFFF00000000}"/>
  </bookViews>
  <sheets>
    <sheet name="Tab 8.1" sheetId="5" r:id="rId1"/>
    <sheet name="Tab 8.2" sheetId="6" r:id="rId2"/>
    <sheet name="Tab 8.3" sheetId="7" r:id="rId3"/>
    <sheet name="Tab 8.4" sheetId="8" r:id="rId4"/>
    <sheet name="Dia 8.1+8.2" sheetId="9" r:id="rId5"/>
    <sheet name="Tab 8.5" sheetId="10" r:id="rId6"/>
  </sheets>
  <definedNames>
    <definedName name="_AMO_UniqueIdentifier" localSheetId="4" hidden="1">"'fc160d8f-089b-4866-bdcc-6d62cf939a5f'"</definedName>
    <definedName name="_AMO_UniqueIdentifier" localSheetId="5" hidden="1">"'fc160d8f-089b-4866-bdcc-6d62cf939a5f'"</definedName>
    <definedName name="_AMO_UniqueIdentifier" hidden="1">"'92c71ec2-f1ad-4e36-91e1-7251e6559c10'"</definedName>
    <definedName name="_xlnm.Print_Area" localSheetId="5">'Tab 8.5'!$A$2:$H$46</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H46" i="9" l="1"/>
</calcChain>
</file>

<file path=xl/sharedStrings.xml><?xml version="1.0" encoding="utf-8"?>
<sst xmlns="http://schemas.openxmlformats.org/spreadsheetml/2006/main" count="155" uniqueCount="124">
  <si>
    <t>Ålderspensionsavgift</t>
  </si>
  <si>
    <t>Efterlevandepensionsavgift</t>
  </si>
  <si>
    <t>Sjukförsäkringsavgift</t>
  </si>
  <si>
    <t>Arbetsskadeavgift</t>
  </si>
  <si>
    <t>Föräldraförsäkringsavgift</t>
  </si>
  <si>
    <t>Arbetsmarknadsavgift</t>
  </si>
  <si>
    <t>Allmän löneavgift</t>
  </si>
  <si>
    <t>Totalt</t>
  </si>
  <si>
    <t>Särskild löneskatt på pensionskostnader</t>
  </si>
  <si>
    <t>Arbetsgivaravgifter</t>
  </si>
  <si>
    <t>Trygghetsförsäkring vid arbetsskada (TFA)</t>
  </si>
  <si>
    <t>ca</t>
  </si>
  <si>
    <t>Summa avtalade avgifter</t>
  </si>
  <si>
    <t>(1) De angivna premierna gäller för företag som är anslutna till Svenskt Näringsliv. Företag som anslutit till hela eller delar av dessa system på annat sätt en genom att vara ansluten till Svenskt Näringsliv har på vissa av försäkringarna andra premier.</t>
  </si>
  <si>
    <t xml:space="preserve">   - premiebefrielseförsäkring</t>
  </si>
  <si>
    <t>Omställningsförsäkring (2)</t>
  </si>
  <si>
    <t>Tjänstegrupplivförsäkring (TGL) (3)</t>
  </si>
  <si>
    <t xml:space="preserve">   - pensionspremie (4)</t>
  </si>
  <si>
    <t>Procent av bruttolönen</t>
  </si>
  <si>
    <t>Procent av bruttolönen (1)</t>
  </si>
  <si>
    <t>ITP 1</t>
  </si>
  <si>
    <t xml:space="preserve">   - ålderspension (1)</t>
  </si>
  <si>
    <t>(1) Premien betalas från och med den månad medarbetaren fyller 25 år.</t>
  </si>
  <si>
    <t>ITP 2 (ålderspension, sjukförsäkring m m) (1)</t>
  </si>
  <si>
    <t>(3) Hängavtalsföretag betalar 0,70 procent.</t>
  </si>
  <si>
    <t>Summa</t>
  </si>
  <si>
    <t>Tjänstegrupplivförsäkring (TGL) (2)</t>
  </si>
  <si>
    <t>Trygghetsrådet (TRR) (3)</t>
  </si>
  <si>
    <t>På lönedelar</t>
  </si>
  <si>
    <t>Avtalsgruppsjukförsäkring (AGS)</t>
  </si>
  <si>
    <t>(4) Premien betalas från och med den månad medarbetaren fyller 25 år.</t>
  </si>
  <si>
    <t>- För arbetstagare födda 1937 eller tidigare betalas arbetsgivaravgifter eller särskild löneskatt på</t>
  </si>
  <si>
    <t>FPT Föräldrapenningtillägg</t>
  </si>
  <si>
    <t xml:space="preserve">   - sjukförsäkring (2)</t>
  </si>
  <si>
    <t>Trygghetsrådet (TRR) (4)</t>
  </si>
  <si>
    <t>- För arbetstagare som är födda 1938 t o m 1953 betalas en avgift på</t>
  </si>
  <si>
    <t>≤ 483 000 kr/år</t>
  </si>
  <si>
    <t>483 000 kr/år</t>
  </si>
  <si>
    <t>(3) Premien betalas på lönedelar upp till 7,5 prisbasbelopp (348 750 kr).</t>
  </si>
  <si>
    <t>≤ 40 250 kr/mån</t>
  </si>
  <si>
    <t>&gt; 40 250 kr/mån</t>
  </si>
  <si>
    <t>(2) 0,12 procent betalas på lönedelar upp till 29 062 kr/mån och 0,51 betalas på lönedelar mellan 29 062 kr/mån och 161 000 kr/mån.</t>
  </si>
  <si>
    <t>(3) Premie 43 kr/månad vilket motsvarar något mindre än 0,15 procent på tjänstemännens lönesumma.</t>
  </si>
  <si>
    <t>(4) Hängavtalsföretag betalar 0,4 procent.</t>
  </si>
  <si>
    <t>(1) Prognos för 2019, stora avvikelser förekommer. Premien ligger normalt mellan 5 och 20 procent. I beräkningen har ingen hänsyn tagits till löneutveckling under år 2018. Premie betalas på lönedelar upp till 30 inkomstbasbelopp.</t>
  </si>
  <si>
    <t>Arbetare</t>
  </si>
  <si>
    <t>Tjänstemän</t>
  </si>
  <si>
    <t>Enligt lag</t>
  </si>
  <si>
    <t>Enligt avtal*</t>
  </si>
  <si>
    <t>-60</t>
  </si>
  <si>
    <t>-65</t>
  </si>
  <si>
    <t>-70</t>
  </si>
  <si>
    <t>-76</t>
  </si>
  <si>
    <t>-77</t>
  </si>
  <si>
    <t>-78</t>
  </si>
  <si>
    <t>-79</t>
  </si>
  <si>
    <t>-80</t>
  </si>
  <si>
    <t>-81</t>
  </si>
  <si>
    <t>-82</t>
  </si>
  <si>
    <t>-83</t>
  </si>
  <si>
    <t>-84</t>
  </si>
  <si>
    <t>-85</t>
  </si>
  <si>
    <t>-86</t>
  </si>
  <si>
    <t>-87</t>
  </si>
  <si>
    <t>-88</t>
  </si>
  <si>
    <t>-89</t>
  </si>
  <si>
    <t>-90</t>
  </si>
  <si>
    <t>-91</t>
  </si>
  <si>
    <t>-92</t>
  </si>
  <si>
    <t>-93</t>
  </si>
  <si>
    <t>-94</t>
  </si>
  <si>
    <t>-95</t>
  </si>
  <si>
    <t>-96</t>
  </si>
  <si>
    <t>-97</t>
  </si>
  <si>
    <t>-98</t>
  </si>
  <si>
    <t>-99</t>
  </si>
  <si>
    <t>-00</t>
  </si>
  <si>
    <t>-01</t>
  </si>
  <si>
    <t>-02</t>
  </si>
  <si>
    <t>-03</t>
  </si>
  <si>
    <t>-04</t>
  </si>
  <si>
    <t>-05</t>
  </si>
  <si>
    <t>-06</t>
  </si>
  <si>
    <t>-07</t>
  </si>
  <si>
    <t>-08</t>
  </si>
  <si>
    <t>-09</t>
  </si>
  <si>
    <t>-10</t>
  </si>
  <si>
    <t>-11</t>
  </si>
  <si>
    <t>-12</t>
  </si>
  <si>
    <t>-13</t>
  </si>
  <si>
    <t>-14</t>
  </si>
  <si>
    <t>-15</t>
  </si>
  <si>
    <t>-16</t>
  </si>
  <si>
    <t>-17</t>
  </si>
  <si>
    <t>-18</t>
  </si>
  <si>
    <t>* prel</t>
  </si>
  <si>
    <t>-19</t>
  </si>
  <si>
    <t>Källa: Svenskt Näringsliv</t>
  </si>
  <si>
    <t>(2) Premien avser företag som  är medlemmar i Svenskt Näringsliv. Företag med hängavtal betalar 0,3773 procent.</t>
  </si>
  <si>
    <t>Arbetsgivaravgifter enligt lag och avtal</t>
  </si>
  <si>
    <t>2008*</t>
  </si>
  <si>
    <t>2009*</t>
  </si>
  <si>
    <t>2010*</t>
  </si>
  <si>
    <t>2011*</t>
  </si>
  <si>
    <t>2012*</t>
  </si>
  <si>
    <t>2013*</t>
  </si>
  <si>
    <t>2014*</t>
  </si>
  <si>
    <t>2015*</t>
  </si>
  <si>
    <t>2016*</t>
  </si>
  <si>
    <t>2017*</t>
  </si>
  <si>
    <t>2018*</t>
  </si>
  <si>
    <t>2019*</t>
  </si>
  <si>
    <t>* För arbetare redovisas från år 2008 och frammåt den premie som gäller för lönedelar upp till 7,5 inkomstbasbelopp. På inkomstdelar därutöver är premien högre. För tjänstemän redovisas från år 2008 och frammåt den genomsnittliga premien enligt ITP 2, för innevarande år redovisas den för året prognosticerade premien.</t>
  </si>
  <si>
    <t>Avtalspension SAF–LO</t>
  </si>
  <si>
    <t>(2) Fri premiesättning tillämpas och premien ligger inom intervallet 29–43 kr/månad vilket motsvarar ca 0,15 procent på tjänstemännens lönesumma upp till 7,5 prisbasbelopp (336 000 kr/år).</t>
  </si>
  <si>
    <t>Tabell 8.1 Arbetsgivaravgifter enligt lag och avtal, procent</t>
  </si>
  <si>
    <t>Tabell 8.2 Arbetsgivaravgifter enligt lag och premier till avtalsförsäkringar 2018 – arbetare</t>
  </si>
  <si>
    <t>Tabell 8.3 Arbetsgivaravgifter enligt lag och premier till avtalsförsäkringar 2018, tjänstemän med ITP 1</t>
  </si>
  <si>
    <t>Tabell 8.4 Arbetsgivaravgifter enligt lag och premier till avtalsförsäkringar 2018, tjänstemän med ITP 2</t>
  </si>
  <si>
    <t>Diagram 8.1 Arbetsgivaravgifter enligt lag och premier till avtalsförsäkringar 1960–2019, för arbetare</t>
  </si>
  <si>
    <t>Diagram 8.2 Arbetsgivaravgifter enligt lag och premier till avtalsförsäkringar 1960–2019, för tjänstemän</t>
  </si>
  <si>
    <t>Tabell 8.5 Arbetsgivaravgifter 1960–2019</t>
  </si>
  <si>
    <t>Källa: Skatteverket</t>
  </si>
  <si>
    <t>Källa: Svenskt Näringsliv och Skatteverket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</si>
</sst>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0"/>
    <numFmt numFmtId="166" formatCode="0.0"/>
  </numFmts>
  <fonts count="9" x14ac:knownFonts="1">
    <font>
      <sz val="10"/>
      <name val="Arial"/>
    </font>
    <font>
      <sz val="10"/>
      <name val="Arial"/>
      <family val="2"/>
    </font>
    <font>
      <sz val="10"/>
      <name val="Arial"/>
      <family val="2"/>
    </font>
    <font>
      <b/>
      <sz val="10"/>
      <name val="Arial"/>
      <family val="2"/>
    </font>
    <font>
      <sz val="10"/>
      <color indexed="10"/>
      <name val="Arial"/>
      <family val="2"/>
    </font>
    <font>
      <u/>
      <sz val="10"/>
      <color theme="10"/>
      <name val="Arial"/>
      <family val="2"/>
    </font>
    <font>
      <u/>
      <sz val="10"/>
      <color theme="11"/>
      <name val="Arial"/>
      <family val="2"/>
    </font>
    <font>
      <b/>
      <sz val="10"/>
      <color indexed="10"/>
      <name val="Arial"/>
      <family val="2"/>
    </font>
    <font>
      <sz val="10"/>
      <color rgb="FF000000"/>
      <name val="Arial"/>
      <family val="2"/>
    </font>
  </fonts>
  <fills count="7">
    <fill>
      <patternFill patternType="none"/>
    </fill>
    <fill>
      <patternFill patternType="gray125"/>
    </fill>
    <fill>
      <patternFill patternType="solid">
        <fgColor indexed="41"/>
        <bgColor indexed="64"/>
      </patternFill>
    </fill>
    <fill>
      <patternFill patternType="solid">
        <fgColor indexed="40"/>
        <bgColor indexed="64"/>
      </patternFill>
    </fill>
    <fill>
      <patternFill patternType="solid">
        <fgColor theme="8" tint="0.79998168889431442"/>
        <bgColor indexed="64"/>
      </patternFill>
    </fill>
    <fill>
      <patternFill patternType="solid">
        <fgColor theme="3" tint="0.59999389629810485"/>
        <bgColor indexed="64"/>
      </patternFill>
    </fill>
    <fill>
      <patternFill patternType="solid">
        <fgColor theme="3" tint="0.79998168889431442"/>
        <bgColor indexed="64"/>
      </patternFill>
    </fill>
  </fills>
  <borders count="2">
    <border>
      <left/>
      <right/>
      <top/>
      <bottom/>
      <diagonal/>
    </border>
    <border>
      <left/>
      <right/>
      <top/>
      <bottom style="thin">
        <color auto="1"/>
      </bottom>
      <diagonal/>
    </border>
  </borders>
  <cellStyleXfs count="21">
    <xf numFmtId="0" fontId="0" fillId="0" borderId="0"/>
    <xf numFmtId="9" fontId="1" fillId="0" borderId="0" applyFon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1" fillId="0" borderId="0"/>
  </cellStyleXfs>
  <cellXfs count="72">
    <xf numFmtId="0" fontId="0" fillId="0" borderId="0" xfId="0"/>
    <xf numFmtId="2" fontId="0" fillId="0" borderId="0" xfId="0" applyNumberFormat="1"/>
    <xf numFmtId="0" fontId="3" fillId="3" borderId="0" xfId="0" applyFont="1" applyFill="1" applyAlignment="1">
      <alignment horizontal="right"/>
    </xf>
    <xf numFmtId="0" fontId="3" fillId="3" borderId="0" xfId="0" applyFont="1" applyFill="1"/>
    <xf numFmtId="0" fontId="3" fillId="2" borderId="0" xfId="0" applyFont="1" applyFill="1"/>
    <xf numFmtId="2" fontId="3" fillId="2" borderId="0" xfId="0" applyNumberFormat="1" applyFont="1" applyFill="1"/>
    <xf numFmtId="0" fontId="3" fillId="3" borderId="0" xfId="0" applyFont="1" applyFill="1" applyBorder="1" applyProtection="1">
      <protection locked="0"/>
    </xf>
    <xf numFmtId="0" fontId="3" fillId="3" borderId="0" xfId="0" applyFont="1" applyFill="1" applyBorder="1" applyAlignment="1" applyProtection="1">
      <alignment horizontal="center"/>
      <protection locked="0"/>
    </xf>
    <xf numFmtId="0" fontId="2" fillId="3" borderId="0" xfId="0" applyFont="1" applyFill="1" applyBorder="1" applyProtection="1">
      <protection locked="0"/>
    </xf>
    <xf numFmtId="0" fontId="3" fillId="3" borderId="0" xfId="0" applyFont="1" applyFill="1" applyBorder="1" applyAlignment="1" applyProtection="1">
      <alignment horizontal="justify" vertical="top" wrapText="1"/>
      <protection locked="0"/>
    </xf>
    <xf numFmtId="0" fontId="3" fillId="3" borderId="0" xfId="0" applyFont="1" applyFill="1" applyBorder="1" applyAlignment="1" applyProtection="1">
      <alignment horizontal="center" vertical="top" wrapText="1"/>
      <protection locked="0"/>
    </xf>
    <xf numFmtId="0" fontId="3" fillId="3" borderId="0" xfId="0" applyFont="1" applyFill="1" applyBorder="1" applyAlignment="1" applyProtection="1">
      <alignment horizontal="right"/>
      <protection locked="0"/>
    </xf>
    <xf numFmtId="2" fontId="3" fillId="4" borderId="0" xfId="0" applyNumberFormat="1" applyFont="1" applyFill="1" applyAlignment="1">
      <alignment horizontal="right"/>
    </xf>
    <xf numFmtId="0" fontId="3" fillId="4" borderId="0" xfId="0" applyFont="1" applyFill="1"/>
    <xf numFmtId="0" fontId="2" fillId="4" borderId="0" xfId="0" applyFont="1" applyFill="1" applyBorder="1" applyAlignment="1" applyProtection="1">
      <alignment horizontal="justify" vertical="top" wrapText="1"/>
      <protection locked="0"/>
    </xf>
    <xf numFmtId="0" fontId="2" fillId="4" borderId="0" xfId="0" applyFont="1" applyFill="1" applyBorder="1" applyAlignment="1" applyProtection="1">
      <alignment horizontal="center" vertical="top" wrapText="1"/>
      <protection locked="0"/>
    </xf>
    <xf numFmtId="2" fontId="2" fillId="4" borderId="0" xfId="1" applyNumberFormat="1" applyFont="1" applyFill="1" applyBorder="1" applyAlignment="1">
      <alignment horizontal="right" vertical="top" wrapText="1"/>
    </xf>
    <xf numFmtId="2" fontId="2" fillId="4" borderId="0" xfId="1" applyNumberFormat="1" applyFont="1" applyFill="1" applyBorder="1" applyProtection="1">
      <protection locked="0"/>
    </xf>
    <xf numFmtId="0" fontId="3" fillId="4" borderId="0" xfId="0" applyFont="1" applyFill="1" applyBorder="1" applyAlignment="1" applyProtection="1">
      <alignment horizontal="justify" vertical="top" wrapText="1"/>
      <protection locked="0"/>
    </xf>
    <xf numFmtId="0" fontId="3" fillId="4" borderId="0" xfId="0" applyFont="1" applyFill="1" applyBorder="1" applyAlignment="1" applyProtection="1">
      <alignment horizontal="center" vertical="top" wrapText="1"/>
      <protection locked="0"/>
    </xf>
    <xf numFmtId="2" fontId="3" fillId="4" borderId="0" xfId="1" applyNumberFormat="1" applyFont="1" applyFill="1" applyBorder="1" applyProtection="1">
      <protection locked="0"/>
    </xf>
    <xf numFmtId="2" fontId="2" fillId="4" borderId="0" xfId="0" applyNumberFormat="1" applyFont="1" applyFill="1" applyBorder="1" applyAlignment="1" applyProtection="1">
      <alignment horizontal="right" vertical="top" wrapText="1"/>
      <protection locked="0"/>
    </xf>
    <xf numFmtId="2" fontId="2" fillId="4" borderId="0" xfId="1" applyNumberFormat="1" applyFont="1" applyFill="1" applyBorder="1" applyAlignment="1" applyProtection="1">
      <alignment horizontal="right" vertical="top" wrapText="1"/>
      <protection locked="0"/>
    </xf>
    <xf numFmtId="2" fontId="2" fillId="4" borderId="0" xfId="0" applyNumberFormat="1" applyFont="1" applyFill="1" applyBorder="1" applyAlignment="1" applyProtection="1">
      <alignment horizontal="left" vertical="top" wrapText="1"/>
      <protection locked="0"/>
    </xf>
    <xf numFmtId="0" fontId="1" fillId="2" borderId="0" xfId="0" applyFont="1" applyFill="1"/>
    <xf numFmtId="2" fontId="2" fillId="4" borderId="0" xfId="1" applyNumberFormat="1" applyFont="1" applyFill="1" applyBorder="1" applyAlignment="1" applyProtection="1">
      <alignment horizontal="right" wrapText="1"/>
      <protection locked="0"/>
    </xf>
    <xf numFmtId="0" fontId="1" fillId="0" borderId="0" xfId="0" applyFont="1"/>
    <xf numFmtId="0" fontId="1" fillId="0" borderId="0" xfId="20"/>
    <xf numFmtId="0" fontId="3" fillId="0" borderId="0" xfId="20" applyFont="1"/>
    <xf numFmtId="0" fontId="1" fillId="0" borderId="0" xfId="20" applyFont="1"/>
    <xf numFmtId="0" fontId="1" fillId="0" borderId="0" xfId="20" quotePrefix="1" applyFont="1"/>
    <xf numFmtId="166" fontId="1" fillId="0" borderId="0" xfId="20" applyNumberFormat="1"/>
    <xf numFmtId="2" fontId="1" fillId="0" borderId="0" xfId="20" applyNumberFormat="1"/>
    <xf numFmtId="49" fontId="1" fillId="0" borderId="0" xfId="20" quotePrefix="1" applyNumberFormat="1" applyFont="1"/>
    <xf numFmtId="0" fontId="8" fillId="0" borderId="0" xfId="20" applyFont="1" applyAlignment="1">
      <alignment horizontal="left" vertical="center" readingOrder="1"/>
    </xf>
    <xf numFmtId="165" fontId="1" fillId="0" borderId="0" xfId="20" applyNumberFormat="1"/>
    <xf numFmtId="166" fontId="1" fillId="0" borderId="0" xfId="20" applyNumberFormat="1" applyFill="1"/>
    <xf numFmtId="166" fontId="1" fillId="0" borderId="0" xfId="20" applyNumberFormat="1" applyFill="1" applyAlignment="1">
      <alignment horizontal="right"/>
    </xf>
    <xf numFmtId="164" fontId="1" fillId="0" borderId="0" xfId="20" applyNumberFormat="1" applyFont="1"/>
    <xf numFmtId="166" fontId="1" fillId="0" borderId="0" xfId="20" applyNumberFormat="1" applyFont="1"/>
    <xf numFmtId="0" fontId="1" fillId="0" borderId="0" xfId="20" applyFill="1"/>
    <xf numFmtId="0" fontId="4" fillId="0" borderId="0" xfId="20" applyFont="1" applyFill="1"/>
    <xf numFmtId="0" fontId="7" fillId="0" borderId="0" xfId="0" applyFont="1"/>
    <xf numFmtId="0" fontId="3" fillId="5" borderId="0" xfId="0" applyFont="1" applyFill="1"/>
    <xf numFmtId="164" fontId="1" fillId="0" borderId="0" xfId="0" applyNumberFormat="1" applyFont="1"/>
    <xf numFmtId="0" fontId="1" fillId="6" borderId="0" xfId="0" applyFont="1" applyFill="1" applyAlignment="1">
      <alignment horizontal="right"/>
    </xf>
    <xf numFmtId="166" fontId="1" fillId="6" borderId="0" xfId="0" applyNumberFormat="1" applyFont="1" applyFill="1"/>
    <xf numFmtId="0" fontId="1" fillId="6" borderId="0" xfId="0" applyFont="1" applyFill="1"/>
    <xf numFmtId="2" fontId="1" fillId="6" borderId="0" xfId="0" applyNumberFormat="1" applyFont="1" applyFill="1"/>
    <xf numFmtId="49" fontId="1" fillId="0" borderId="0" xfId="0" applyNumberFormat="1" applyFont="1"/>
    <xf numFmtId="166" fontId="1" fillId="0" borderId="0" xfId="0" applyNumberFormat="1" applyFont="1"/>
    <xf numFmtId="2" fontId="1" fillId="0" borderId="0" xfId="0" applyNumberFormat="1" applyFont="1"/>
    <xf numFmtId="49" fontId="1" fillId="0" borderId="0" xfId="0" quotePrefix="1" applyNumberFormat="1" applyFont="1"/>
    <xf numFmtId="0" fontId="1" fillId="4" borderId="0" xfId="0" applyFont="1" applyFill="1"/>
    <xf numFmtId="3" fontId="1" fillId="0" borderId="0" xfId="0" applyNumberFormat="1" applyFont="1"/>
    <xf numFmtId="0" fontId="1" fillId="3" borderId="0" xfId="0" applyFont="1" applyFill="1"/>
    <xf numFmtId="165" fontId="1" fillId="4" borderId="0" xfId="0" applyNumberFormat="1" applyFont="1" applyFill="1" applyAlignment="1">
      <alignment horizontal="right"/>
    </xf>
    <xf numFmtId="2" fontId="1" fillId="4" borderId="0" xfId="0" applyNumberFormat="1" applyFont="1" applyFill="1" applyAlignment="1">
      <alignment horizontal="right"/>
    </xf>
    <xf numFmtId="0" fontId="1" fillId="0" borderId="0" xfId="0" applyFont="1" applyAlignment="1">
      <alignment horizontal="left" wrapText="1"/>
    </xf>
    <xf numFmtId="2" fontId="1" fillId="2" borderId="0" xfId="0" applyNumberFormat="1" applyFont="1" applyFill="1"/>
    <xf numFmtId="0" fontId="1" fillId="0" borderId="0" xfId="0" applyFont="1" applyAlignment="1">
      <alignment horizontal="left"/>
    </xf>
    <xf numFmtId="0" fontId="1" fillId="5" borderId="0" xfId="0" applyFont="1" applyFill="1"/>
    <xf numFmtId="165" fontId="1" fillId="6" borderId="0" xfId="0" applyNumberFormat="1" applyFont="1" applyFill="1"/>
    <xf numFmtId="165" fontId="1" fillId="0" borderId="0" xfId="0" applyNumberFormat="1" applyFont="1"/>
    <xf numFmtId="166" fontId="1" fillId="6" borderId="0" xfId="0" applyNumberFormat="1" applyFont="1" applyFill="1" applyAlignment="1">
      <alignment horizontal="right"/>
    </xf>
    <xf numFmtId="49" fontId="1" fillId="4" borderId="0" xfId="0" applyNumberFormat="1" applyFont="1" applyFill="1" applyBorder="1" applyAlignment="1" applyProtection="1">
      <alignment horizontal="left" vertical="top" wrapText="1"/>
      <protection locked="0"/>
    </xf>
    <xf numFmtId="49" fontId="2" fillId="4" borderId="0" xfId="0" applyNumberFormat="1" applyFont="1" applyFill="1" applyBorder="1" applyAlignment="1" applyProtection="1">
      <alignment horizontal="left" vertical="top" wrapText="1"/>
      <protection locked="0"/>
    </xf>
    <xf numFmtId="0" fontId="3" fillId="3" borderId="1" xfId="0" applyFont="1" applyFill="1" applyBorder="1" applyAlignment="1">
      <alignment horizontal="center"/>
    </xf>
    <xf numFmtId="0" fontId="1" fillId="0" borderId="0" xfId="0" applyFont="1" applyFill="1" applyAlignment="1">
      <alignment horizontal="left" wrapText="1"/>
    </xf>
    <xf numFmtId="0" fontId="1" fillId="0" borderId="0" xfId="0" applyFont="1" applyAlignment="1">
      <alignment horizontal="left" wrapText="1"/>
    </xf>
    <xf numFmtId="0" fontId="1" fillId="0" borderId="0" xfId="0" applyFont="1" applyAlignment="1">
      <alignment horizontal="left"/>
    </xf>
    <xf numFmtId="0" fontId="3" fillId="3" borderId="0" xfId="0" applyFont="1" applyFill="1" applyAlignment="1">
      <alignment horizontal="center"/>
    </xf>
  </cellXfs>
  <cellStyles count="21">
    <cellStyle name="Följd hyperlänk" xfId="3" builtinId="9" hidden="1"/>
    <cellStyle name="Följd hyperlänk" xfId="5" builtinId="9" hidden="1"/>
    <cellStyle name="Följd hyperlänk" xfId="7" builtinId="9" hidden="1"/>
    <cellStyle name="Följd hyperlänk" xfId="9" builtinId="9" hidden="1"/>
    <cellStyle name="Följd hyperlänk" xfId="11" builtinId="9" hidden="1"/>
    <cellStyle name="Följd hyperlänk" xfId="13" builtinId="9" hidden="1"/>
    <cellStyle name="Följd hyperlänk" xfId="15" builtinId="9" hidden="1"/>
    <cellStyle name="Följd hyperlänk" xfId="17" builtinId="9" hidden="1"/>
    <cellStyle name="Följd hyperlänk" xfId="19" builtinId="9" hidden="1"/>
    <cellStyle name="Hyperlänk" xfId="2" builtinId="8" hidden="1"/>
    <cellStyle name="Hyperlänk" xfId="4" builtinId="8" hidden="1"/>
    <cellStyle name="Hyperlänk" xfId="6" builtinId="8" hidden="1"/>
    <cellStyle name="Hyperlänk" xfId="8" builtinId="8" hidden="1"/>
    <cellStyle name="Hyperlänk" xfId="10" builtinId="8" hidden="1"/>
    <cellStyle name="Hyperlänk" xfId="12" builtinId="8" hidden="1"/>
    <cellStyle name="Hyperlänk" xfId="14" builtinId="8" hidden="1"/>
    <cellStyle name="Hyperlänk" xfId="16" builtinId="8" hidden="1"/>
    <cellStyle name="Hyperlänk" xfId="18" builtinId="8" hidden="1"/>
    <cellStyle name="Normal" xfId="0" builtinId="0"/>
    <cellStyle name="Normal 2" xfId="20" xr:uid="{A43039E9-A724-4219-A05E-E1990A4EB537}"/>
    <cellStyle name="Pro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C3729-B2D8-4C87-AB10-E481AE0716DB}">
  <sheetPr>
    <tabColor rgb="FF00B050"/>
  </sheetPr>
  <dimension ref="A1:I21"/>
  <sheetViews>
    <sheetView workbookViewId="0">
      <selection activeCell="A21" sqref="A21"/>
    </sheetView>
  </sheetViews>
  <sheetFormatPr defaultRowHeight="12.75" x14ac:dyDescent="0.2"/>
  <cols>
    <col min="1" max="1" width="54.140625" customWidth="1"/>
    <col min="2" max="2" width="13.7109375" customWidth="1"/>
  </cols>
  <sheetData>
    <row r="1" spans="1:9" x14ac:dyDescent="0.2">
      <c r="A1" s="26" t="s">
        <v>115</v>
      </c>
    </row>
    <row r="2" spans="1:9" x14ac:dyDescent="0.2">
      <c r="A2" s="26"/>
    </row>
    <row r="3" spans="1:9" x14ac:dyDescent="0.2">
      <c r="A3" s="6"/>
      <c r="B3" s="7"/>
      <c r="C3" s="8"/>
      <c r="D3" s="8"/>
      <c r="E3" s="8"/>
    </row>
    <row r="4" spans="1:9" x14ac:dyDescent="0.2">
      <c r="A4" s="9"/>
      <c r="B4" s="10"/>
      <c r="C4" s="11">
        <v>2017</v>
      </c>
      <c r="D4" s="11">
        <v>2018</v>
      </c>
      <c r="E4" s="11">
        <v>2019</v>
      </c>
    </row>
    <row r="5" spans="1:9" ht="12.75" customHeight="1" x14ac:dyDescent="0.2">
      <c r="A5" s="14" t="s">
        <v>0</v>
      </c>
      <c r="B5" s="15"/>
      <c r="C5" s="16">
        <v>10.210000000000001</v>
      </c>
      <c r="D5" s="16">
        <v>10.210000000000001</v>
      </c>
      <c r="E5" s="16">
        <v>10.210000000000001</v>
      </c>
    </row>
    <row r="6" spans="1:9" ht="12.75" customHeight="1" x14ac:dyDescent="0.2">
      <c r="A6" s="14" t="s">
        <v>1</v>
      </c>
      <c r="B6" s="15"/>
      <c r="C6" s="16">
        <v>0.7</v>
      </c>
      <c r="D6" s="16">
        <v>0.7</v>
      </c>
      <c r="E6" s="16">
        <v>0.6</v>
      </c>
    </row>
    <row r="7" spans="1:9" ht="12.75" customHeight="1" x14ac:dyDescent="0.2">
      <c r="A7" s="14" t="s">
        <v>2</v>
      </c>
      <c r="B7" s="15"/>
      <c r="C7" s="16">
        <v>4.3499999999999996</v>
      </c>
      <c r="D7" s="16">
        <v>4.3499999999999996</v>
      </c>
      <c r="E7" s="16">
        <v>3.55</v>
      </c>
    </row>
    <row r="8" spans="1:9" ht="12.75" customHeight="1" x14ac:dyDescent="0.2">
      <c r="A8" s="14" t="s">
        <v>3</v>
      </c>
      <c r="B8" s="15"/>
      <c r="C8" s="16">
        <v>0.2</v>
      </c>
      <c r="D8" s="16">
        <v>0.2</v>
      </c>
      <c r="E8" s="16">
        <v>0.2</v>
      </c>
    </row>
    <row r="9" spans="1:9" ht="12.75" customHeight="1" x14ac:dyDescent="0.2">
      <c r="A9" s="14" t="s">
        <v>4</v>
      </c>
      <c r="B9" s="15"/>
      <c r="C9" s="16">
        <v>2.6</v>
      </c>
      <c r="D9" s="16">
        <v>2.6</v>
      </c>
      <c r="E9" s="16">
        <v>2.6</v>
      </c>
    </row>
    <row r="10" spans="1:9" ht="12.75" customHeight="1" x14ac:dyDescent="0.2">
      <c r="A10" s="14" t="s">
        <v>5</v>
      </c>
      <c r="B10" s="15"/>
      <c r="C10" s="16">
        <v>2.64</v>
      </c>
      <c r="D10" s="16">
        <v>2.64</v>
      </c>
      <c r="E10" s="16">
        <v>2.64</v>
      </c>
    </row>
    <row r="11" spans="1:9" ht="12.75" customHeight="1" x14ac:dyDescent="0.2">
      <c r="A11" s="14"/>
      <c r="B11" s="15"/>
      <c r="C11" s="17"/>
      <c r="D11" s="17"/>
      <c r="E11" s="17"/>
    </row>
    <row r="12" spans="1:9" ht="12.75" customHeight="1" x14ac:dyDescent="0.2">
      <c r="A12" s="18" t="s">
        <v>25</v>
      </c>
      <c r="B12" s="19"/>
      <c r="C12" s="20">
        <v>20.7</v>
      </c>
      <c r="D12" s="20">
        <v>20.7</v>
      </c>
      <c r="E12" s="20">
        <v>19.8</v>
      </c>
      <c r="G12" s="1"/>
      <c r="H12" s="1"/>
      <c r="I12" s="1"/>
    </row>
    <row r="13" spans="1:9" ht="12.75" customHeight="1" x14ac:dyDescent="0.2">
      <c r="A13" s="14"/>
      <c r="B13" s="15"/>
      <c r="C13" s="17"/>
      <c r="D13" s="17"/>
      <c r="E13" s="17"/>
    </row>
    <row r="14" spans="1:9" ht="12.75" customHeight="1" x14ac:dyDescent="0.2">
      <c r="A14" s="14" t="s">
        <v>6</v>
      </c>
      <c r="B14" s="15"/>
      <c r="C14" s="16">
        <v>10.72</v>
      </c>
      <c r="D14" s="16">
        <v>10.72</v>
      </c>
      <c r="E14" s="16">
        <v>11.62</v>
      </c>
    </row>
    <row r="15" spans="1:9" x14ac:dyDescent="0.2">
      <c r="A15" s="14"/>
      <c r="B15" s="15"/>
      <c r="C15" s="17"/>
      <c r="D15" s="17"/>
      <c r="E15" s="17"/>
    </row>
    <row r="16" spans="1:9" x14ac:dyDescent="0.2">
      <c r="A16" s="18" t="s">
        <v>7</v>
      </c>
      <c r="B16" s="19"/>
      <c r="C16" s="20">
        <v>31.42</v>
      </c>
      <c r="D16" s="20">
        <v>31.42</v>
      </c>
      <c r="E16" s="20">
        <v>31.42</v>
      </c>
      <c r="G16" s="1"/>
      <c r="H16" s="1"/>
      <c r="I16" s="1"/>
    </row>
    <row r="17" spans="1:5" x14ac:dyDescent="0.2">
      <c r="A17" s="65"/>
      <c r="B17" s="66"/>
      <c r="C17" s="21"/>
      <c r="D17" s="21"/>
      <c r="E17" s="22"/>
    </row>
    <row r="18" spans="1:5" x14ac:dyDescent="0.2">
      <c r="A18" s="65" t="s">
        <v>35</v>
      </c>
      <c r="B18" s="66"/>
      <c r="C18" s="21"/>
      <c r="D18" s="21"/>
      <c r="E18" s="22">
        <v>16.36</v>
      </c>
    </row>
    <row r="19" spans="1:5" ht="27" customHeight="1" x14ac:dyDescent="0.2">
      <c r="A19" s="66" t="s">
        <v>31</v>
      </c>
      <c r="B19" s="66"/>
      <c r="C19" s="23"/>
      <c r="D19" s="23"/>
      <c r="E19" s="25">
        <v>6.15</v>
      </c>
    </row>
    <row r="21" spans="1:5" x14ac:dyDescent="0.2">
      <c r="A21" t="s">
        <v>122</v>
      </c>
    </row>
  </sheetData>
  <mergeCells count="3">
    <mergeCell ref="A17:B17"/>
    <mergeCell ref="A18:B18"/>
    <mergeCell ref="A19:B1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716C6-1CFA-430F-933A-8A301F49E4EC}">
  <sheetPr>
    <tabColor rgb="FF00B050"/>
  </sheetPr>
  <dimension ref="A1:O29"/>
  <sheetViews>
    <sheetView workbookViewId="0">
      <selection activeCell="A26" sqref="A26"/>
    </sheetView>
  </sheetViews>
  <sheetFormatPr defaultRowHeight="12.75" x14ac:dyDescent="0.2"/>
  <cols>
    <col min="1" max="1" width="36" style="26" customWidth="1"/>
    <col min="2" max="2" width="18.28515625" style="26" customWidth="1"/>
    <col min="3" max="3" width="14" style="26" customWidth="1"/>
    <col min="4" max="4" width="14.7109375" style="26" customWidth="1"/>
    <col min="5" max="16384" width="9.140625" style="26"/>
  </cols>
  <sheetData>
    <row r="1" spans="1:15" x14ac:dyDescent="0.2">
      <c r="A1" s="26" t="s">
        <v>116</v>
      </c>
      <c r="J1" s="54"/>
      <c r="K1" s="54"/>
      <c r="L1" s="54"/>
      <c r="M1" s="54"/>
      <c r="N1" s="54"/>
      <c r="O1" s="54"/>
    </row>
    <row r="2" spans="1:15" x14ac:dyDescent="0.2">
      <c r="J2" s="54"/>
      <c r="K2" s="54"/>
      <c r="L2" s="54"/>
      <c r="M2" s="54"/>
      <c r="N2" s="54"/>
      <c r="O2" s="54"/>
    </row>
    <row r="3" spans="1:15" x14ac:dyDescent="0.2">
      <c r="A3" s="3" t="s">
        <v>19</v>
      </c>
      <c r="B3" s="55"/>
      <c r="C3" s="67" t="s">
        <v>28</v>
      </c>
      <c r="D3" s="67"/>
      <c r="J3" s="54"/>
      <c r="K3" s="54"/>
      <c r="L3" s="54"/>
      <c r="M3" s="54"/>
      <c r="N3" s="54"/>
      <c r="O3" s="54"/>
    </row>
    <row r="4" spans="1:15" x14ac:dyDescent="0.2">
      <c r="A4" s="55"/>
      <c r="B4" s="55"/>
      <c r="C4" s="2" t="s">
        <v>36</v>
      </c>
      <c r="D4" s="2" t="s">
        <v>37</v>
      </c>
      <c r="J4" s="54"/>
      <c r="K4" s="54"/>
      <c r="L4" s="54"/>
      <c r="M4" s="54"/>
      <c r="N4" s="54"/>
      <c r="O4" s="54"/>
    </row>
    <row r="5" spans="1:15" x14ac:dyDescent="0.2">
      <c r="A5" s="53" t="s">
        <v>15</v>
      </c>
      <c r="B5" s="53"/>
      <c r="C5" s="56">
        <v>7.3300000000000004E-2</v>
      </c>
      <c r="D5" s="57">
        <v>0</v>
      </c>
      <c r="J5" s="54"/>
      <c r="K5" s="54"/>
      <c r="L5" s="54"/>
      <c r="M5" s="54"/>
      <c r="N5" s="54"/>
      <c r="O5" s="54"/>
    </row>
    <row r="6" spans="1:15" x14ac:dyDescent="0.2">
      <c r="A6" s="53" t="s">
        <v>29</v>
      </c>
      <c r="B6" s="53"/>
      <c r="C6" s="57">
        <v>0</v>
      </c>
      <c r="D6" s="57">
        <v>0</v>
      </c>
      <c r="J6" s="54"/>
      <c r="K6" s="54"/>
      <c r="L6" s="54"/>
      <c r="M6" s="54"/>
      <c r="N6" s="54"/>
      <c r="O6" s="54"/>
    </row>
    <row r="7" spans="1:15" x14ac:dyDescent="0.2">
      <c r="A7" s="53" t="s">
        <v>10</v>
      </c>
      <c r="B7" s="53"/>
      <c r="C7" s="57">
        <v>0.01</v>
      </c>
      <c r="D7" s="57">
        <v>0.01</v>
      </c>
      <c r="J7" s="54"/>
      <c r="K7" s="54"/>
      <c r="L7" s="54"/>
      <c r="M7" s="54"/>
      <c r="N7" s="54"/>
      <c r="O7" s="54"/>
    </row>
    <row r="8" spans="1:15" x14ac:dyDescent="0.2">
      <c r="A8" s="53" t="s">
        <v>16</v>
      </c>
      <c r="B8" s="53"/>
      <c r="C8" s="57">
        <v>0.15</v>
      </c>
      <c r="D8" s="57">
        <v>0</v>
      </c>
      <c r="J8" s="54"/>
      <c r="K8" s="54"/>
      <c r="L8" s="54"/>
      <c r="M8" s="54"/>
      <c r="N8" s="54"/>
      <c r="O8" s="54"/>
    </row>
    <row r="9" spans="1:15" x14ac:dyDescent="0.2">
      <c r="A9" s="53" t="s">
        <v>32</v>
      </c>
      <c r="B9" s="53"/>
      <c r="C9" s="57">
        <v>0</v>
      </c>
      <c r="D9" s="57">
        <v>0</v>
      </c>
      <c r="J9" s="54"/>
      <c r="K9" s="54"/>
      <c r="L9" s="54"/>
      <c r="M9" s="54"/>
      <c r="N9" s="54"/>
      <c r="O9" s="54"/>
    </row>
    <row r="10" spans="1:15" x14ac:dyDescent="0.2">
      <c r="A10" s="53" t="s">
        <v>113</v>
      </c>
      <c r="B10" s="53"/>
      <c r="C10" s="57"/>
      <c r="D10" s="57"/>
      <c r="J10" s="54"/>
      <c r="K10" s="54"/>
      <c r="L10" s="54"/>
      <c r="M10" s="54"/>
      <c r="N10" s="54"/>
      <c r="O10" s="54"/>
    </row>
    <row r="11" spans="1:15" x14ac:dyDescent="0.2">
      <c r="A11" s="53" t="s">
        <v>17</v>
      </c>
      <c r="B11" s="53"/>
      <c r="C11" s="57">
        <v>4.3</v>
      </c>
      <c r="D11" s="57">
        <v>30</v>
      </c>
      <c r="J11" s="54"/>
      <c r="K11" s="54"/>
      <c r="L11" s="54"/>
      <c r="M11" s="54"/>
      <c r="N11" s="54"/>
      <c r="O11" s="54"/>
    </row>
    <row r="12" spans="1:15" x14ac:dyDescent="0.2">
      <c r="A12" s="53" t="s">
        <v>14</v>
      </c>
      <c r="B12" s="53"/>
      <c r="C12" s="57">
        <v>0</v>
      </c>
      <c r="D12" s="57">
        <v>0</v>
      </c>
    </row>
    <row r="13" spans="1:15" x14ac:dyDescent="0.2">
      <c r="A13" s="53"/>
      <c r="B13" s="53"/>
      <c r="C13" s="57"/>
      <c r="D13" s="57"/>
    </row>
    <row r="14" spans="1:15" x14ac:dyDescent="0.2">
      <c r="A14" s="13" t="s">
        <v>12</v>
      </c>
      <c r="B14" s="13"/>
      <c r="C14" s="12">
        <v>4.53</v>
      </c>
      <c r="D14" s="12">
        <v>30.01</v>
      </c>
      <c r="E14" s="51"/>
      <c r="F14" s="51"/>
      <c r="G14" s="51"/>
    </row>
    <row r="15" spans="1:15" x14ac:dyDescent="0.2">
      <c r="A15" s="53"/>
      <c r="B15" s="53"/>
      <c r="C15" s="57"/>
      <c r="D15" s="57"/>
    </row>
    <row r="16" spans="1:15" x14ac:dyDescent="0.2">
      <c r="A16" s="53" t="s">
        <v>8</v>
      </c>
      <c r="B16" s="53" t="s">
        <v>11</v>
      </c>
      <c r="C16" s="57">
        <v>1.04</v>
      </c>
      <c r="D16" s="57">
        <v>7.2779999999999996</v>
      </c>
      <c r="F16" s="44"/>
      <c r="G16" s="44"/>
    </row>
    <row r="17" spans="1:7" x14ac:dyDescent="0.2">
      <c r="A17" s="53"/>
      <c r="B17" s="53"/>
      <c r="C17" s="57"/>
      <c r="D17" s="57"/>
    </row>
    <row r="18" spans="1:7" x14ac:dyDescent="0.2">
      <c r="A18" s="53" t="s">
        <v>9</v>
      </c>
      <c r="B18" s="53"/>
      <c r="C18" s="57">
        <v>31.42</v>
      </c>
      <c r="D18" s="57">
        <v>31.42</v>
      </c>
    </row>
    <row r="19" spans="1:7" x14ac:dyDescent="0.2">
      <c r="A19" s="53"/>
      <c r="B19" s="53"/>
      <c r="C19" s="57"/>
      <c r="D19" s="57"/>
    </row>
    <row r="20" spans="1:7" x14ac:dyDescent="0.2">
      <c r="A20" s="13" t="s">
        <v>7</v>
      </c>
      <c r="B20" s="13"/>
      <c r="C20" s="12">
        <v>36.99</v>
      </c>
      <c r="D20" s="12">
        <v>68.709999999999994</v>
      </c>
      <c r="E20" s="51"/>
      <c r="F20" s="51"/>
      <c r="G20" s="51"/>
    </row>
    <row r="21" spans="1:7" ht="25.5" customHeight="1" x14ac:dyDescent="0.2">
      <c r="A21" s="68" t="s">
        <v>13</v>
      </c>
      <c r="B21" s="68"/>
      <c r="C21" s="68"/>
      <c r="D21" s="68"/>
      <c r="E21" s="68"/>
      <c r="F21" s="68"/>
      <c r="G21" s="68"/>
    </row>
    <row r="22" spans="1:7" x14ac:dyDescent="0.2">
      <c r="A22" s="69" t="s">
        <v>98</v>
      </c>
      <c r="B22" s="69"/>
      <c r="C22" s="69"/>
      <c r="D22" s="69"/>
      <c r="E22" s="69"/>
      <c r="F22" s="69"/>
      <c r="G22" s="69"/>
    </row>
    <row r="23" spans="1:7" x14ac:dyDescent="0.2">
      <c r="A23" s="70" t="s">
        <v>38</v>
      </c>
      <c r="B23" s="70"/>
      <c r="C23" s="70"/>
      <c r="D23" s="70"/>
      <c r="E23" s="70"/>
      <c r="F23" s="70"/>
      <c r="G23" s="70"/>
    </row>
    <row r="24" spans="1:7" x14ac:dyDescent="0.2">
      <c r="A24" s="69" t="s">
        <v>30</v>
      </c>
      <c r="B24" s="69"/>
      <c r="C24" s="69"/>
      <c r="D24" s="69"/>
      <c r="E24" s="69"/>
      <c r="F24" s="69"/>
      <c r="G24" s="69"/>
    </row>
    <row r="25" spans="1:7" x14ac:dyDescent="0.2">
      <c r="A25" s="58"/>
      <c r="B25" s="58"/>
      <c r="C25" s="58"/>
      <c r="D25" s="58"/>
      <c r="E25" s="58"/>
      <c r="F25" s="58"/>
      <c r="G25" s="58"/>
    </row>
    <row r="26" spans="1:7" x14ac:dyDescent="0.2">
      <c r="A26" s="58" t="s">
        <v>123</v>
      </c>
      <c r="B26" s="58"/>
      <c r="C26" s="58"/>
      <c r="D26" s="58"/>
      <c r="E26" s="58"/>
      <c r="F26" s="58"/>
      <c r="G26" s="58"/>
    </row>
    <row r="27" spans="1:7" x14ac:dyDescent="0.2">
      <c r="A27" s="58"/>
      <c r="B27" s="58"/>
      <c r="C27" s="58"/>
      <c r="D27" s="58"/>
      <c r="E27" s="58"/>
      <c r="F27" s="58"/>
      <c r="G27" s="58"/>
    </row>
    <row r="28" spans="1:7" x14ac:dyDescent="0.2">
      <c r="C28" s="58"/>
      <c r="D28" s="58"/>
      <c r="E28" s="58"/>
      <c r="F28" s="58"/>
      <c r="G28" s="58"/>
    </row>
    <row r="29" spans="1:7" x14ac:dyDescent="0.2">
      <c r="C29" s="58"/>
      <c r="D29" s="58"/>
      <c r="E29" s="58"/>
      <c r="F29" s="58"/>
      <c r="G29" s="58"/>
    </row>
  </sheetData>
  <mergeCells count="5">
    <mergeCell ref="C3:D3"/>
    <mergeCell ref="A21:G21"/>
    <mergeCell ref="A22:G22"/>
    <mergeCell ref="A23:G23"/>
    <mergeCell ref="A24:G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3DBF4-B828-4154-9860-374471683F0A}">
  <sheetPr>
    <tabColor rgb="FF00B050"/>
  </sheetPr>
  <dimension ref="A1:G25"/>
  <sheetViews>
    <sheetView workbookViewId="0">
      <selection activeCell="A25" sqref="A25"/>
    </sheetView>
  </sheetViews>
  <sheetFormatPr defaultRowHeight="12.75" x14ac:dyDescent="0.2"/>
  <cols>
    <col min="1" max="1" width="52.140625" style="26" customWidth="1"/>
    <col min="2" max="2" width="10.7109375" style="26" customWidth="1"/>
    <col min="3" max="3" width="14.85546875" style="26" customWidth="1"/>
    <col min="4" max="4" width="15.5703125" style="26" customWidth="1"/>
    <col min="5" max="16384" width="9.140625" style="26"/>
  </cols>
  <sheetData>
    <row r="1" spans="1:7" x14ac:dyDescent="0.2">
      <c r="A1" s="26" t="s">
        <v>117</v>
      </c>
    </row>
    <row r="3" spans="1:7" x14ac:dyDescent="0.2">
      <c r="A3" s="3" t="s">
        <v>18</v>
      </c>
      <c r="B3" s="55"/>
      <c r="C3" s="71" t="s">
        <v>28</v>
      </c>
      <c r="D3" s="71"/>
    </row>
    <row r="4" spans="1:7" x14ac:dyDescent="0.2">
      <c r="A4" s="55"/>
      <c r="B4" s="55"/>
      <c r="C4" s="2" t="s">
        <v>39</v>
      </c>
      <c r="D4" s="2" t="s">
        <v>40</v>
      </c>
    </row>
    <row r="5" spans="1:7" x14ac:dyDescent="0.2">
      <c r="A5" s="24" t="s">
        <v>20</v>
      </c>
      <c r="B5" s="24"/>
      <c r="C5" s="24"/>
      <c r="D5" s="24"/>
    </row>
    <row r="6" spans="1:7" x14ac:dyDescent="0.2">
      <c r="A6" s="24" t="s">
        <v>21</v>
      </c>
      <c r="B6" s="24"/>
      <c r="C6" s="59">
        <v>4.5</v>
      </c>
      <c r="D6" s="59">
        <v>30</v>
      </c>
    </row>
    <row r="7" spans="1:7" x14ac:dyDescent="0.2">
      <c r="A7" s="24" t="s">
        <v>14</v>
      </c>
      <c r="B7" s="24"/>
      <c r="C7" s="59">
        <v>0.123</v>
      </c>
      <c r="D7" s="59">
        <v>1.194</v>
      </c>
    </row>
    <row r="8" spans="1:7" x14ac:dyDescent="0.2">
      <c r="A8" s="24" t="s">
        <v>33</v>
      </c>
      <c r="B8" s="24"/>
      <c r="C8" s="59">
        <v>0.12</v>
      </c>
      <c r="D8" s="59">
        <v>0.51</v>
      </c>
    </row>
    <row r="9" spans="1:7" x14ac:dyDescent="0.2">
      <c r="A9" s="24" t="s">
        <v>16</v>
      </c>
      <c r="B9" s="24" t="s">
        <v>11</v>
      </c>
      <c r="C9" s="59">
        <v>0.15</v>
      </c>
      <c r="D9" s="59">
        <v>0</v>
      </c>
    </row>
    <row r="10" spans="1:7" x14ac:dyDescent="0.2">
      <c r="A10" s="24" t="s">
        <v>10</v>
      </c>
      <c r="B10" s="24"/>
      <c r="C10" s="59">
        <v>0.03</v>
      </c>
      <c r="D10" s="59">
        <v>0.03</v>
      </c>
    </row>
    <row r="11" spans="1:7" x14ac:dyDescent="0.2">
      <c r="A11" s="24" t="s">
        <v>34</v>
      </c>
      <c r="B11" s="24"/>
      <c r="C11" s="59">
        <v>0</v>
      </c>
      <c r="D11" s="59">
        <v>0</v>
      </c>
    </row>
    <row r="12" spans="1:7" x14ac:dyDescent="0.2">
      <c r="A12" s="24"/>
      <c r="B12" s="24"/>
      <c r="C12" s="59"/>
      <c r="D12" s="59"/>
    </row>
    <row r="13" spans="1:7" x14ac:dyDescent="0.2">
      <c r="A13" s="4" t="s">
        <v>12</v>
      </c>
      <c r="B13" s="4"/>
      <c r="C13" s="5">
        <v>4.92</v>
      </c>
      <c r="D13" s="5">
        <v>31.734000000000002</v>
      </c>
      <c r="E13" s="51"/>
      <c r="F13" s="51"/>
      <c r="G13" s="51"/>
    </row>
    <row r="14" spans="1:7" x14ac:dyDescent="0.2">
      <c r="A14" s="24"/>
      <c r="B14" s="24"/>
      <c r="C14" s="59"/>
      <c r="D14" s="59"/>
    </row>
    <row r="15" spans="1:7" x14ac:dyDescent="0.2">
      <c r="A15" s="24" t="s">
        <v>8</v>
      </c>
      <c r="B15" s="24"/>
      <c r="C15" s="59">
        <v>1.2</v>
      </c>
      <c r="D15" s="59">
        <v>7.6</v>
      </c>
    </row>
    <row r="16" spans="1:7" x14ac:dyDescent="0.2">
      <c r="A16" s="24"/>
      <c r="B16" s="24"/>
      <c r="C16" s="59"/>
      <c r="D16" s="59"/>
    </row>
    <row r="17" spans="1:7" x14ac:dyDescent="0.2">
      <c r="A17" s="24" t="s">
        <v>9</v>
      </c>
      <c r="B17" s="24"/>
      <c r="C17" s="59">
        <v>31.42</v>
      </c>
      <c r="D17" s="59">
        <v>31.42</v>
      </c>
    </row>
    <row r="18" spans="1:7" x14ac:dyDescent="0.2">
      <c r="A18" s="24"/>
      <c r="B18" s="24"/>
      <c r="C18" s="59"/>
      <c r="D18" s="59"/>
      <c r="F18" s="51"/>
    </row>
    <row r="19" spans="1:7" x14ac:dyDescent="0.2">
      <c r="A19" s="4" t="s">
        <v>7</v>
      </c>
      <c r="B19" s="4"/>
      <c r="C19" s="5">
        <v>37.54</v>
      </c>
      <c r="D19" s="5">
        <v>70.75</v>
      </c>
      <c r="E19" s="51"/>
      <c r="F19" s="51"/>
      <c r="G19" s="51"/>
    </row>
    <row r="20" spans="1:7" x14ac:dyDescent="0.2">
      <c r="A20" s="26" t="s">
        <v>22</v>
      </c>
    </row>
    <row r="21" spans="1:7" x14ac:dyDescent="0.2">
      <c r="A21" s="26" t="s">
        <v>41</v>
      </c>
    </row>
    <row r="22" spans="1:7" ht="12.75" customHeight="1" x14ac:dyDescent="0.2">
      <c r="A22" s="69" t="s">
        <v>42</v>
      </c>
      <c r="B22" s="69"/>
      <c r="C22" s="69"/>
      <c r="D22" s="69"/>
      <c r="E22" s="69"/>
      <c r="F22" s="69"/>
      <c r="G22" s="69"/>
    </row>
    <row r="23" spans="1:7" x14ac:dyDescent="0.2">
      <c r="A23" s="26" t="s">
        <v>43</v>
      </c>
    </row>
    <row r="25" spans="1:7" x14ac:dyDescent="0.2">
      <c r="A25" s="26" t="s">
        <v>123</v>
      </c>
    </row>
  </sheetData>
  <mergeCells count="2">
    <mergeCell ref="C3:D3"/>
    <mergeCell ref="A22:G2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A7CAA9-91D8-4C6D-843F-173C8981EE69}">
  <sheetPr>
    <tabColor rgb="FF00B050"/>
  </sheetPr>
  <dimension ref="A1:AL21"/>
  <sheetViews>
    <sheetView zoomScaleNormal="100" workbookViewId="0">
      <selection activeCell="A21" sqref="A21"/>
    </sheetView>
  </sheetViews>
  <sheetFormatPr defaultRowHeight="12.75" x14ac:dyDescent="0.2"/>
  <cols>
    <col min="1" max="1" width="44" style="26" customWidth="1"/>
    <col min="2" max="2" width="30" style="26" customWidth="1"/>
    <col min="3" max="3" width="15.7109375" style="26" customWidth="1"/>
    <col min="4" max="4" width="18.28515625" style="26" customWidth="1"/>
    <col min="5" max="17" width="9.140625" style="26"/>
    <col min="18" max="18" width="38.28515625" style="26" customWidth="1"/>
    <col min="19" max="19" width="11" style="26" customWidth="1"/>
    <col min="20" max="16384" width="9.140625" style="26"/>
  </cols>
  <sheetData>
    <row r="1" spans="1:7" x14ac:dyDescent="0.2">
      <c r="A1" s="26" t="s">
        <v>118</v>
      </c>
    </row>
    <row r="3" spans="1:7" x14ac:dyDescent="0.2">
      <c r="A3" s="3" t="s">
        <v>18</v>
      </c>
      <c r="B3" s="55"/>
      <c r="C3" s="55"/>
    </row>
    <row r="4" spans="1:7" x14ac:dyDescent="0.2">
      <c r="A4" s="55"/>
      <c r="B4" s="55"/>
      <c r="C4" s="2"/>
    </row>
    <row r="5" spans="1:7" x14ac:dyDescent="0.2">
      <c r="A5" s="24" t="s">
        <v>23</v>
      </c>
      <c r="B5" s="24" t="s">
        <v>11</v>
      </c>
      <c r="C5" s="59">
        <v>13.81</v>
      </c>
    </row>
    <row r="6" spans="1:7" x14ac:dyDescent="0.2">
      <c r="A6" s="24" t="s">
        <v>26</v>
      </c>
      <c r="B6" s="24" t="s">
        <v>11</v>
      </c>
      <c r="C6" s="59">
        <v>0.15</v>
      </c>
    </row>
    <row r="7" spans="1:7" x14ac:dyDescent="0.2">
      <c r="A7" s="24" t="s">
        <v>10</v>
      </c>
      <c r="B7" s="24"/>
      <c r="C7" s="59">
        <v>0.03</v>
      </c>
    </row>
    <row r="8" spans="1:7" x14ac:dyDescent="0.2">
      <c r="A8" s="24" t="s">
        <v>27</v>
      </c>
      <c r="B8" s="24"/>
      <c r="C8" s="59">
        <v>0</v>
      </c>
    </row>
    <row r="9" spans="1:7" x14ac:dyDescent="0.2">
      <c r="A9" s="24"/>
      <c r="B9" s="24"/>
      <c r="C9" s="59"/>
    </row>
    <row r="10" spans="1:7" x14ac:dyDescent="0.2">
      <c r="A10" s="4" t="s">
        <v>12</v>
      </c>
      <c r="B10" s="4"/>
      <c r="C10" s="5">
        <v>13.98</v>
      </c>
      <c r="D10" s="51"/>
      <c r="E10" s="51"/>
      <c r="F10" s="51"/>
    </row>
    <row r="11" spans="1:7" x14ac:dyDescent="0.2">
      <c r="A11" s="24"/>
      <c r="B11" s="24"/>
      <c r="C11" s="59"/>
    </row>
    <row r="12" spans="1:7" x14ac:dyDescent="0.2">
      <c r="A12" s="24" t="s">
        <v>8</v>
      </c>
      <c r="B12" s="24"/>
      <c r="C12" s="59">
        <v>3.3</v>
      </c>
    </row>
    <row r="13" spans="1:7" x14ac:dyDescent="0.2">
      <c r="A13" s="24"/>
      <c r="B13" s="24"/>
      <c r="C13" s="59"/>
    </row>
    <row r="14" spans="1:7" x14ac:dyDescent="0.2">
      <c r="A14" s="24" t="s">
        <v>9</v>
      </c>
      <c r="B14" s="24"/>
      <c r="C14" s="59">
        <v>31.42</v>
      </c>
      <c r="D14" s="51"/>
      <c r="G14" s="51"/>
    </row>
    <row r="15" spans="1:7" x14ac:dyDescent="0.2">
      <c r="A15" s="24"/>
      <c r="B15" s="24"/>
      <c r="C15" s="59"/>
    </row>
    <row r="16" spans="1:7" x14ac:dyDescent="0.2">
      <c r="A16" s="4" t="s">
        <v>7</v>
      </c>
      <c r="B16" s="4"/>
      <c r="C16" s="5">
        <v>48.7</v>
      </c>
      <c r="D16" s="51"/>
      <c r="E16" s="51"/>
      <c r="F16" s="51"/>
    </row>
    <row r="17" spans="1:38" x14ac:dyDescent="0.2">
      <c r="A17" s="69" t="s">
        <v>44</v>
      </c>
      <c r="B17" s="69"/>
      <c r="C17" s="69"/>
      <c r="D17" s="69"/>
      <c r="E17" s="69"/>
      <c r="F17" s="69"/>
      <c r="G17" s="60"/>
      <c r="H17" s="60"/>
      <c r="I17" s="60"/>
      <c r="J17" s="60"/>
      <c r="K17" s="60"/>
      <c r="O17" s="60"/>
      <c r="P17" s="60"/>
      <c r="Q17" s="60"/>
      <c r="AK17" s="60"/>
      <c r="AL17" s="60"/>
    </row>
    <row r="18" spans="1:38" x14ac:dyDescent="0.2">
      <c r="A18" s="69" t="s">
        <v>114</v>
      </c>
      <c r="B18" s="69"/>
      <c r="C18" s="69"/>
      <c r="D18" s="69"/>
      <c r="E18" s="69"/>
      <c r="F18" s="69"/>
      <c r="G18" s="69"/>
    </row>
    <row r="19" spans="1:38" x14ac:dyDescent="0.2">
      <c r="A19" s="26" t="s">
        <v>24</v>
      </c>
    </row>
    <row r="21" spans="1:38" x14ac:dyDescent="0.2">
      <c r="A21" s="26" t="s">
        <v>123</v>
      </c>
    </row>
  </sheetData>
  <mergeCells count="2">
    <mergeCell ref="A17:F17"/>
    <mergeCell ref="A18:G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57F85-81BD-4EB2-A76C-70CBEB5842AE}">
  <sheetPr>
    <tabColor rgb="FF00B050"/>
  </sheetPr>
  <dimension ref="A1:N60"/>
  <sheetViews>
    <sheetView zoomScale="90" zoomScaleNormal="90" workbookViewId="0">
      <pane xSplit="1" ySplit="5" topLeftCell="B27" activePane="bottomRight" state="frozen"/>
      <selection activeCell="J13" sqref="J13"/>
      <selection pane="topRight" activeCell="J13" sqref="J13"/>
      <selection pane="bottomLeft" activeCell="J13" sqref="J13"/>
      <selection pane="bottomRight" activeCell="D57" sqref="D57"/>
    </sheetView>
  </sheetViews>
  <sheetFormatPr defaultColWidth="8.85546875" defaultRowHeight="12.75" x14ac:dyDescent="0.2"/>
  <cols>
    <col min="1" max="16384" width="8.85546875" style="27"/>
  </cols>
  <sheetData>
    <row r="1" spans="1:11" x14ac:dyDescent="0.2">
      <c r="A1" s="27" t="s">
        <v>119</v>
      </c>
    </row>
    <row r="2" spans="1:11" x14ac:dyDescent="0.2">
      <c r="A2" s="28"/>
      <c r="F2" s="27" t="s">
        <v>120</v>
      </c>
    </row>
    <row r="3" spans="1:11" x14ac:dyDescent="0.2">
      <c r="B3" s="29"/>
      <c r="F3" s="29"/>
    </row>
    <row r="5" spans="1:11" x14ac:dyDescent="0.2">
      <c r="B5" s="27" t="s">
        <v>47</v>
      </c>
      <c r="C5" s="27" t="s">
        <v>48</v>
      </c>
      <c r="D5" s="27" t="s">
        <v>7</v>
      </c>
      <c r="F5" s="27" t="s">
        <v>47</v>
      </c>
      <c r="G5" s="27" t="s">
        <v>48</v>
      </c>
      <c r="H5" s="27" t="s">
        <v>7</v>
      </c>
    </row>
    <row r="6" spans="1:11" x14ac:dyDescent="0.2">
      <c r="A6" s="30" t="s">
        <v>49</v>
      </c>
      <c r="B6" s="31">
        <v>3.4</v>
      </c>
      <c r="C6" s="31">
        <v>0</v>
      </c>
      <c r="D6" s="31">
        <v>3.4</v>
      </c>
      <c r="E6" s="31"/>
      <c r="F6" s="31">
        <v>3.5</v>
      </c>
      <c r="G6" s="31">
        <v>7</v>
      </c>
      <c r="H6" s="31">
        <v>10.5</v>
      </c>
      <c r="J6" s="31"/>
      <c r="K6" s="32"/>
    </row>
    <row r="7" spans="1:11" x14ac:dyDescent="0.2">
      <c r="A7" s="30" t="s">
        <v>50</v>
      </c>
      <c r="B7" s="31">
        <v>7.3</v>
      </c>
      <c r="C7" s="31">
        <v>0.5</v>
      </c>
      <c r="D7" s="31">
        <v>7.8</v>
      </c>
      <c r="E7" s="31"/>
      <c r="F7" s="31">
        <v>7.2</v>
      </c>
      <c r="G7" s="31">
        <v>7.9</v>
      </c>
      <c r="H7" s="31">
        <v>15.1</v>
      </c>
      <c r="J7" s="31"/>
      <c r="K7" s="32"/>
    </row>
    <row r="8" spans="1:11" x14ac:dyDescent="0.2">
      <c r="A8" s="30" t="s">
        <v>51</v>
      </c>
      <c r="B8" s="31">
        <v>11.9</v>
      </c>
      <c r="C8" s="31">
        <v>0.6</v>
      </c>
      <c r="D8" s="31">
        <v>12.5</v>
      </c>
      <c r="E8" s="31"/>
      <c r="F8" s="31">
        <v>11.6</v>
      </c>
      <c r="G8" s="31">
        <v>9.1</v>
      </c>
      <c r="H8" s="31">
        <v>20.7</v>
      </c>
      <c r="J8" s="31"/>
      <c r="K8" s="32"/>
    </row>
    <row r="9" spans="1:11" x14ac:dyDescent="0.2">
      <c r="A9" s="33" t="s">
        <v>52</v>
      </c>
      <c r="B9" s="31">
        <v>28.3</v>
      </c>
      <c r="C9" s="31">
        <v>4.4000000000000004</v>
      </c>
      <c r="D9" s="31">
        <v>32.700000000000003</v>
      </c>
      <c r="E9" s="31"/>
      <c r="F9" s="31">
        <v>28</v>
      </c>
      <c r="G9" s="31">
        <v>10.7</v>
      </c>
      <c r="H9" s="31">
        <v>38.700000000000003</v>
      </c>
      <c r="J9" s="31"/>
      <c r="K9" s="32"/>
    </row>
    <row r="10" spans="1:11" x14ac:dyDescent="0.2">
      <c r="A10" s="33" t="s">
        <v>53</v>
      </c>
      <c r="B10" s="31">
        <v>32.1</v>
      </c>
      <c r="C10" s="31">
        <v>5</v>
      </c>
      <c r="D10" s="31">
        <v>37.1</v>
      </c>
      <c r="E10" s="31"/>
      <c r="F10" s="31">
        <v>31.9</v>
      </c>
      <c r="G10" s="31">
        <v>10.9</v>
      </c>
      <c r="H10" s="31">
        <v>42.8</v>
      </c>
      <c r="J10" s="31"/>
      <c r="K10" s="32"/>
    </row>
    <row r="11" spans="1:11" x14ac:dyDescent="0.2">
      <c r="A11" s="33" t="s">
        <v>54</v>
      </c>
      <c r="B11" s="31">
        <v>31</v>
      </c>
      <c r="C11" s="31">
        <v>5.0999999999999996</v>
      </c>
      <c r="D11" s="31">
        <v>36.1</v>
      </c>
      <c r="E11" s="31"/>
      <c r="F11" s="31">
        <v>31</v>
      </c>
      <c r="G11" s="31">
        <v>11.1</v>
      </c>
      <c r="H11" s="31">
        <v>42.1</v>
      </c>
      <c r="J11" s="31"/>
      <c r="K11" s="32"/>
    </row>
    <row r="12" spans="1:11" x14ac:dyDescent="0.2">
      <c r="A12" s="33" t="s">
        <v>55</v>
      </c>
      <c r="B12" s="31">
        <v>31.3</v>
      </c>
      <c r="C12" s="31">
        <v>5.4</v>
      </c>
      <c r="D12" s="31">
        <v>36.700000000000003</v>
      </c>
      <c r="E12" s="31"/>
      <c r="F12" s="31">
        <v>31.5</v>
      </c>
      <c r="G12" s="31">
        <v>11.3</v>
      </c>
      <c r="H12" s="31">
        <v>42.8</v>
      </c>
      <c r="J12" s="31"/>
      <c r="K12" s="32"/>
    </row>
    <row r="13" spans="1:11" x14ac:dyDescent="0.2">
      <c r="A13" s="33" t="s">
        <v>56</v>
      </c>
      <c r="B13" s="31">
        <v>32.4</v>
      </c>
      <c r="C13" s="31">
        <v>5.4</v>
      </c>
      <c r="D13" s="31">
        <v>37.799999999999997</v>
      </c>
      <c r="E13" s="31"/>
      <c r="F13" s="31">
        <v>32.4</v>
      </c>
      <c r="G13" s="31">
        <v>11.9</v>
      </c>
      <c r="H13" s="31">
        <v>44.3</v>
      </c>
      <c r="J13" s="31"/>
      <c r="K13" s="32"/>
    </row>
    <row r="14" spans="1:11" x14ac:dyDescent="0.2">
      <c r="A14" s="33" t="s">
        <v>57</v>
      </c>
      <c r="B14" s="31">
        <v>32.799999999999997</v>
      </c>
      <c r="C14" s="31">
        <v>5.7</v>
      </c>
      <c r="D14" s="31">
        <v>38.5</v>
      </c>
      <c r="E14" s="31"/>
      <c r="F14" s="31">
        <v>33.1</v>
      </c>
      <c r="G14" s="31">
        <v>10.9</v>
      </c>
      <c r="H14" s="31">
        <v>44</v>
      </c>
      <c r="J14" s="31"/>
      <c r="K14" s="32"/>
    </row>
    <row r="15" spans="1:11" x14ac:dyDescent="0.2">
      <c r="A15" s="33" t="s">
        <v>58</v>
      </c>
      <c r="B15" s="31">
        <v>33</v>
      </c>
      <c r="C15" s="31">
        <v>5.7</v>
      </c>
      <c r="D15" s="31">
        <v>38.700000000000003</v>
      </c>
      <c r="E15" s="31"/>
      <c r="F15" s="31">
        <v>33</v>
      </c>
      <c r="G15" s="31">
        <v>10.9</v>
      </c>
      <c r="H15" s="31">
        <v>43.9</v>
      </c>
      <c r="J15" s="31"/>
      <c r="K15" s="32"/>
    </row>
    <row r="16" spans="1:11" x14ac:dyDescent="0.2">
      <c r="A16" s="33" t="s">
        <v>59</v>
      </c>
      <c r="B16" s="31">
        <v>36.200000000000003</v>
      </c>
      <c r="C16" s="31">
        <v>5.8</v>
      </c>
      <c r="D16" s="31">
        <v>42</v>
      </c>
      <c r="E16" s="31"/>
      <c r="F16" s="31">
        <v>36.200000000000003</v>
      </c>
      <c r="G16" s="31">
        <v>10.9</v>
      </c>
      <c r="H16" s="31">
        <v>47.1</v>
      </c>
      <c r="J16" s="31"/>
      <c r="K16" s="32"/>
    </row>
    <row r="17" spans="1:11" x14ac:dyDescent="0.2">
      <c r="A17" s="33" t="s">
        <v>60</v>
      </c>
      <c r="B17" s="31">
        <v>36.200000000000003</v>
      </c>
      <c r="C17" s="31">
        <v>5.9</v>
      </c>
      <c r="D17" s="31">
        <v>42.1</v>
      </c>
      <c r="E17" s="31"/>
      <c r="F17" s="31">
        <v>36.200000000000003</v>
      </c>
      <c r="G17" s="31">
        <v>10.9</v>
      </c>
      <c r="H17" s="31">
        <v>47.1</v>
      </c>
      <c r="J17" s="31"/>
      <c r="K17" s="32"/>
    </row>
    <row r="18" spans="1:11" x14ac:dyDescent="0.2">
      <c r="A18" s="33" t="s">
        <v>61</v>
      </c>
      <c r="B18" s="31">
        <v>36.4</v>
      </c>
      <c r="C18" s="31">
        <v>5.9</v>
      </c>
      <c r="D18" s="31">
        <v>42.3</v>
      </c>
      <c r="E18" s="31"/>
      <c r="F18" s="31">
        <v>36.4</v>
      </c>
      <c r="G18" s="31">
        <v>9.8000000000000007</v>
      </c>
      <c r="H18" s="31">
        <v>46.2</v>
      </c>
      <c r="J18" s="31"/>
      <c r="K18" s="32"/>
    </row>
    <row r="19" spans="1:11" x14ac:dyDescent="0.2">
      <c r="A19" s="33" t="s">
        <v>62</v>
      </c>
      <c r="B19" s="31">
        <v>36.4</v>
      </c>
      <c r="C19" s="31">
        <v>5.9</v>
      </c>
      <c r="D19" s="31">
        <v>42.3</v>
      </c>
      <c r="E19" s="31"/>
      <c r="F19" s="31">
        <v>36.4</v>
      </c>
      <c r="G19" s="31">
        <v>9.1999999999999993</v>
      </c>
      <c r="H19" s="31">
        <v>45.6</v>
      </c>
      <c r="J19" s="31"/>
      <c r="K19" s="32"/>
    </row>
    <row r="20" spans="1:11" x14ac:dyDescent="0.2">
      <c r="A20" s="33" t="s">
        <v>63</v>
      </c>
      <c r="B20" s="31">
        <v>37.1</v>
      </c>
      <c r="C20" s="31">
        <v>6.1</v>
      </c>
      <c r="D20" s="31">
        <v>43.2</v>
      </c>
      <c r="E20" s="31"/>
      <c r="F20" s="31">
        <v>37.1</v>
      </c>
      <c r="G20" s="31">
        <v>9.1999999999999993</v>
      </c>
      <c r="H20" s="31">
        <v>46.3</v>
      </c>
      <c r="J20" s="31"/>
      <c r="K20" s="32"/>
    </row>
    <row r="21" spans="1:11" x14ac:dyDescent="0.2">
      <c r="A21" s="33" t="s">
        <v>64</v>
      </c>
      <c r="B21" s="31">
        <v>37.1</v>
      </c>
      <c r="C21" s="31">
        <v>6.1</v>
      </c>
      <c r="D21" s="31">
        <v>43.2</v>
      </c>
      <c r="E21" s="31"/>
      <c r="F21" s="31">
        <v>37.1</v>
      </c>
      <c r="G21" s="31">
        <v>8.9</v>
      </c>
      <c r="H21" s="31">
        <v>46</v>
      </c>
      <c r="J21" s="31"/>
      <c r="K21" s="32"/>
    </row>
    <row r="22" spans="1:11" x14ac:dyDescent="0.2">
      <c r="A22" s="33" t="s">
        <v>65</v>
      </c>
      <c r="B22" s="31">
        <v>38</v>
      </c>
      <c r="C22" s="31">
        <v>6</v>
      </c>
      <c r="D22" s="31">
        <v>44</v>
      </c>
      <c r="E22" s="31"/>
      <c r="F22" s="31">
        <v>38</v>
      </c>
      <c r="G22" s="31">
        <v>8.5</v>
      </c>
      <c r="H22" s="31">
        <v>46.5</v>
      </c>
      <c r="J22" s="31"/>
      <c r="K22" s="32"/>
    </row>
    <row r="23" spans="1:11" x14ac:dyDescent="0.2">
      <c r="A23" s="33" t="s">
        <v>66</v>
      </c>
      <c r="B23" s="31">
        <v>39</v>
      </c>
      <c r="C23" s="31">
        <v>3.9</v>
      </c>
      <c r="D23" s="31">
        <v>42.9</v>
      </c>
      <c r="E23" s="31"/>
      <c r="F23" s="31">
        <v>39</v>
      </c>
      <c r="G23" s="31">
        <v>7.6</v>
      </c>
      <c r="H23" s="31">
        <v>46.6</v>
      </c>
      <c r="J23" s="31"/>
      <c r="K23" s="32"/>
    </row>
    <row r="24" spans="1:11" x14ac:dyDescent="0.2">
      <c r="A24" s="33" t="s">
        <v>67</v>
      </c>
      <c r="B24" s="31">
        <v>38</v>
      </c>
      <c r="C24" s="31">
        <v>6.3</v>
      </c>
      <c r="D24" s="31">
        <v>44.3</v>
      </c>
      <c r="E24" s="31"/>
      <c r="F24" s="31">
        <v>38</v>
      </c>
      <c r="G24" s="31">
        <v>7.6</v>
      </c>
      <c r="H24" s="31">
        <v>45.6</v>
      </c>
      <c r="J24" s="31"/>
      <c r="K24" s="32"/>
    </row>
    <row r="25" spans="1:11" x14ac:dyDescent="0.2">
      <c r="A25" s="33" t="s">
        <v>68</v>
      </c>
      <c r="B25" s="31">
        <v>35.299999999999997</v>
      </c>
      <c r="C25" s="31">
        <v>6.2</v>
      </c>
      <c r="D25" s="31">
        <v>41.5</v>
      </c>
      <c r="E25" s="31"/>
      <c r="F25" s="31">
        <v>35.799999999999997</v>
      </c>
      <c r="G25" s="31">
        <v>7.6</v>
      </c>
      <c r="H25" s="31">
        <v>43.4</v>
      </c>
      <c r="J25" s="31"/>
      <c r="K25" s="32"/>
    </row>
    <row r="26" spans="1:11" x14ac:dyDescent="0.2">
      <c r="A26" s="33" t="s">
        <v>69</v>
      </c>
      <c r="B26" s="31">
        <v>31.6</v>
      </c>
      <c r="C26" s="31">
        <v>6</v>
      </c>
      <c r="D26" s="31">
        <v>37.6</v>
      </c>
      <c r="E26" s="31"/>
      <c r="F26" s="31">
        <v>32</v>
      </c>
      <c r="G26" s="31">
        <v>7.5</v>
      </c>
      <c r="H26" s="31">
        <v>39.5</v>
      </c>
      <c r="J26" s="31"/>
      <c r="K26" s="32"/>
    </row>
    <row r="27" spans="1:11" x14ac:dyDescent="0.2">
      <c r="A27" s="33" t="s">
        <v>70</v>
      </c>
      <c r="B27" s="31">
        <v>32</v>
      </c>
      <c r="C27" s="31">
        <v>6</v>
      </c>
      <c r="D27" s="31">
        <v>38</v>
      </c>
      <c r="E27" s="31"/>
      <c r="F27" s="31">
        <v>32.6</v>
      </c>
      <c r="G27" s="31">
        <v>7.4</v>
      </c>
      <c r="H27" s="31">
        <v>40</v>
      </c>
      <c r="J27" s="31"/>
      <c r="K27" s="32"/>
    </row>
    <row r="28" spans="1:11" x14ac:dyDescent="0.2">
      <c r="A28" s="33" t="s">
        <v>71</v>
      </c>
      <c r="B28" s="31">
        <v>33.6</v>
      </c>
      <c r="C28" s="31">
        <v>6</v>
      </c>
      <c r="D28" s="31">
        <v>39.6</v>
      </c>
      <c r="E28" s="31"/>
      <c r="F28" s="31">
        <v>34.200000000000003</v>
      </c>
      <c r="G28" s="31">
        <v>7</v>
      </c>
      <c r="H28" s="31">
        <v>41.2</v>
      </c>
      <c r="J28" s="31"/>
      <c r="K28" s="32"/>
    </row>
    <row r="29" spans="1:11" x14ac:dyDescent="0.2">
      <c r="A29" s="33" t="s">
        <v>72</v>
      </c>
      <c r="B29" s="31">
        <v>33.9</v>
      </c>
      <c r="C29" s="31">
        <v>6</v>
      </c>
      <c r="D29" s="31">
        <v>39.9</v>
      </c>
      <c r="E29" s="31"/>
      <c r="F29" s="31">
        <v>34.6</v>
      </c>
      <c r="G29" s="31">
        <v>8.1999999999999993</v>
      </c>
      <c r="H29" s="31">
        <v>42.8</v>
      </c>
      <c r="J29" s="31"/>
      <c r="K29" s="32"/>
    </row>
    <row r="30" spans="1:11" x14ac:dyDescent="0.2">
      <c r="A30" s="33" t="s">
        <v>73</v>
      </c>
      <c r="B30" s="31">
        <v>33.700000000000003</v>
      </c>
      <c r="C30" s="31">
        <v>5.9</v>
      </c>
      <c r="D30" s="31">
        <v>39.6</v>
      </c>
      <c r="E30" s="31"/>
      <c r="F30" s="31">
        <v>34.799999999999997</v>
      </c>
      <c r="G30" s="31">
        <v>9.1999999999999993</v>
      </c>
      <c r="H30" s="31">
        <v>44</v>
      </c>
      <c r="J30" s="31"/>
      <c r="K30" s="32"/>
    </row>
    <row r="31" spans="1:11" x14ac:dyDescent="0.2">
      <c r="A31" s="33" t="s">
        <v>74</v>
      </c>
      <c r="B31" s="31">
        <v>33.9</v>
      </c>
      <c r="C31" s="31">
        <v>5</v>
      </c>
      <c r="D31" s="31">
        <v>38.9</v>
      </c>
      <c r="E31" s="31"/>
      <c r="F31" s="31">
        <v>35.1</v>
      </c>
      <c r="G31" s="31">
        <v>9.6999999999999993</v>
      </c>
      <c r="H31" s="31">
        <v>44.8</v>
      </c>
      <c r="J31" s="31"/>
      <c r="K31" s="32"/>
    </row>
    <row r="32" spans="1:11" x14ac:dyDescent="0.2">
      <c r="A32" s="33" t="s">
        <v>75</v>
      </c>
      <c r="B32" s="31">
        <v>33.9</v>
      </c>
      <c r="C32" s="31">
        <v>5.2</v>
      </c>
      <c r="D32" s="31">
        <v>39.1</v>
      </c>
      <c r="E32" s="31"/>
      <c r="F32" s="31">
        <v>35.4</v>
      </c>
      <c r="G32" s="31">
        <v>10.3</v>
      </c>
      <c r="H32" s="31">
        <v>45.7</v>
      </c>
      <c r="J32" s="31"/>
      <c r="K32" s="32"/>
    </row>
    <row r="33" spans="1:14" x14ac:dyDescent="0.2">
      <c r="A33" s="33" t="s">
        <v>76</v>
      </c>
      <c r="B33" s="31">
        <v>33.799999999999997</v>
      </c>
      <c r="C33" s="31">
        <v>5.3</v>
      </c>
      <c r="D33" s="31">
        <v>39.1</v>
      </c>
      <c r="E33" s="31"/>
      <c r="F33" s="31">
        <v>35.5</v>
      </c>
      <c r="G33" s="31">
        <v>11.3</v>
      </c>
      <c r="H33" s="31">
        <v>46.8</v>
      </c>
      <c r="J33" s="31"/>
      <c r="K33" s="32"/>
    </row>
    <row r="34" spans="1:14" x14ac:dyDescent="0.2">
      <c r="A34" s="33" t="s">
        <v>77</v>
      </c>
      <c r="B34" s="31">
        <v>33.700000000000003</v>
      </c>
      <c r="C34" s="31">
        <v>5</v>
      </c>
      <c r="D34" s="31">
        <v>38.700000000000003</v>
      </c>
      <c r="E34" s="31"/>
      <c r="F34" s="31">
        <v>35.700000000000003</v>
      </c>
      <c r="G34" s="31">
        <v>12.4</v>
      </c>
      <c r="H34" s="31">
        <v>48.1</v>
      </c>
      <c r="J34" s="31"/>
      <c r="K34" s="32"/>
    </row>
    <row r="35" spans="1:14" x14ac:dyDescent="0.2">
      <c r="A35" s="33" t="s">
        <v>78</v>
      </c>
      <c r="B35" s="31">
        <v>33.700000000000003</v>
      </c>
      <c r="C35" s="31">
        <v>5</v>
      </c>
      <c r="D35" s="31">
        <v>38.700000000000003</v>
      </c>
      <c r="E35" s="31"/>
      <c r="F35" s="31">
        <v>35.6</v>
      </c>
      <c r="G35" s="31">
        <v>11.9</v>
      </c>
      <c r="H35" s="31">
        <v>47.5</v>
      </c>
      <c r="J35" s="31"/>
      <c r="K35" s="32"/>
    </row>
    <row r="36" spans="1:14" x14ac:dyDescent="0.2">
      <c r="A36" s="33" t="s">
        <v>79</v>
      </c>
      <c r="B36" s="31">
        <v>33.840000000000003</v>
      </c>
      <c r="C36" s="31">
        <v>5.9</v>
      </c>
      <c r="D36" s="31">
        <v>39.74</v>
      </c>
      <c r="F36" s="31">
        <v>35.82</v>
      </c>
      <c r="G36" s="31">
        <v>14.05</v>
      </c>
      <c r="H36" s="31">
        <v>49.87</v>
      </c>
      <c r="J36" s="31"/>
      <c r="K36" s="32"/>
      <c r="N36" s="34"/>
    </row>
    <row r="37" spans="1:14" x14ac:dyDescent="0.2">
      <c r="A37" s="33" t="s">
        <v>80</v>
      </c>
      <c r="B37" s="31">
        <v>33.72</v>
      </c>
      <c r="C37" s="31">
        <v>5.92</v>
      </c>
      <c r="D37" s="31">
        <v>39.64</v>
      </c>
      <c r="F37" s="31">
        <v>35.729999999999997</v>
      </c>
      <c r="G37" s="31">
        <v>14.24</v>
      </c>
      <c r="H37" s="31">
        <v>49.97</v>
      </c>
      <c r="J37" s="31"/>
      <c r="K37" s="32"/>
    </row>
    <row r="38" spans="1:14" x14ac:dyDescent="0.2">
      <c r="A38" s="33" t="s">
        <v>81</v>
      </c>
      <c r="B38" s="31">
        <v>33.31</v>
      </c>
      <c r="C38" s="31">
        <v>5.66</v>
      </c>
      <c r="D38" s="31">
        <v>38.97</v>
      </c>
      <c r="E38" s="31"/>
      <c r="F38" s="31">
        <v>35.590000000000003</v>
      </c>
      <c r="G38" s="31">
        <v>14.21</v>
      </c>
      <c r="H38" s="31">
        <v>49.8</v>
      </c>
      <c r="J38" s="31"/>
      <c r="K38" s="32"/>
    </row>
    <row r="39" spans="1:14" x14ac:dyDescent="0.2">
      <c r="A39" s="33" t="s">
        <v>82</v>
      </c>
      <c r="B39" s="31">
        <v>32.28</v>
      </c>
      <c r="C39" s="31">
        <v>1.95</v>
      </c>
      <c r="D39" s="31">
        <v>34.229999999999997</v>
      </c>
      <c r="E39" s="31"/>
      <c r="F39" s="31">
        <v>35.43</v>
      </c>
      <c r="G39" s="31">
        <v>14.34</v>
      </c>
      <c r="H39" s="31">
        <v>49.77</v>
      </c>
      <c r="J39" s="31"/>
      <c r="K39" s="32"/>
    </row>
    <row r="40" spans="1:14" x14ac:dyDescent="0.2">
      <c r="A40" s="33" t="s">
        <v>83</v>
      </c>
      <c r="B40" s="31">
        <v>33.270000000000003</v>
      </c>
      <c r="C40" s="31">
        <v>5.7</v>
      </c>
      <c r="D40" s="31">
        <v>38.97</v>
      </c>
      <c r="F40" s="31">
        <v>35.450000000000003</v>
      </c>
      <c r="G40" s="31">
        <v>14.04</v>
      </c>
      <c r="H40" s="31">
        <v>49.49</v>
      </c>
      <c r="J40" s="31"/>
      <c r="K40" s="32"/>
    </row>
    <row r="41" spans="1:14" x14ac:dyDescent="0.2">
      <c r="A41" s="33" t="s">
        <v>84</v>
      </c>
      <c r="B41" s="31">
        <v>33.42</v>
      </c>
      <c r="C41" s="31">
        <v>4.8</v>
      </c>
      <c r="D41" s="31">
        <v>38.22</v>
      </c>
      <c r="F41" s="31">
        <v>34.36</v>
      </c>
      <c r="G41" s="31">
        <v>8.18</v>
      </c>
      <c r="H41" s="31">
        <v>42.54</v>
      </c>
      <c r="J41" s="32"/>
      <c r="K41" s="32"/>
    </row>
    <row r="42" spans="1:14" x14ac:dyDescent="0.2">
      <c r="A42" s="33" t="s">
        <v>85</v>
      </c>
      <c r="B42" s="31">
        <v>32.42</v>
      </c>
      <c r="C42" s="31">
        <v>4.1500000000000004</v>
      </c>
      <c r="D42" s="31">
        <v>36.57</v>
      </c>
      <c r="E42" s="35"/>
      <c r="F42" s="36">
        <v>34.25</v>
      </c>
      <c r="G42" s="37">
        <v>13.1</v>
      </c>
      <c r="H42" s="36">
        <v>47.4</v>
      </c>
      <c r="J42" s="38"/>
      <c r="K42" s="32"/>
    </row>
    <row r="43" spans="1:14" x14ac:dyDescent="0.2">
      <c r="A43" s="33" t="s">
        <v>86</v>
      </c>
      <c r="B43" s="31">
        <v>32.32</v>
      </c>
      <c r="C43" s="31">
        <v>4.21</v>
      </c>
      <c r="D43" s="31">
        <v>36.53</v>
      </c>
      <c r="E43" s="32"/>
      <c r="F43" s="39">
        <v>34.17</v>
      </c>
      <c r="G43" s="39">
        <v>13.23</v>
      </c>
      <c r="H43" s="39">
        <v>47.4</v>
      </c>
    </row>
    <row r="44" spans="1:14" x14ac:dyDescent="0.2">
      <c r="A44" s="33" t="s">
        <v>87</v>
      </c>
      <c r="B44" s="31">
        <v>32.200000000000003</v>
      </c>
      <c r="C44" s="31">
        <v>3.81</v>
      </c>
      <c r="D44" s="31">
        <v>36.03</v>
      </c>
      <c r="E44" s="32"/>
      <c r="F44" s="31">
        <v>33.92</v>
      </c>
      <c r="G44" s="31">
        <v>13.65</v>
      </c>
      <c r="H44" s="31">
        <v>47.57</v>
      </c>
    </row>
    <row r="45" spans="1:14" x14ac:dyDescent="0.2">
      <c r="A45" s="33" t="s">
        <v>88</v>
      </c>
      <c r="B45" s="31">
        <v>32.340000000000003</v>
      </c>
      <c r="C45" s="31">
        <v>5.0599999999999996</v>
      </c>
      <c r="D45" s="31">
        <v>37.4</v>
      </c>
      <c r="E45" s="32"/>
      <c r="F45" s="31">
        <v>34.119999999999997</v>
      </c>
      <c r="G45" s="31">
        <v>13.61</v>
      </c>
      <c r="H45" s="31">
        <v>47.7</v>
      </c>
    </row>
    <row r="46" spans="1:14" x14ac:dyDescent="0.2">
      <c r="A46" s="33" t="s">
        <v>89</v>
      </c>
      <c r="B46" s="31">
        <v>32.33</v>
      </c>
      <c r="C46" s="31">
        <v>4.16</v>
      </c>
      <c r="D46" s="31">
        <v>36.49</v>
      </c>
      <c r="E46" s="32"/>
      <c r="F46" s="31">
        <v>34.119999999999997</v>
      </c>
      <c r="G46" s="31">
        <v>12.96</v>
      </c>
      <c r="H46" s="31">
        <f>F46+G46</f>
        <v>47.08</v>
      </c>
    </row>
    <row r="47" spans="1:14" x14ac:dyDescent="0.2">
      <c r="A47" s="33" t="s">
        <v>90</v>
      </c>
      <c r="B47" s="31">
        <v>32.33</v>
      </c>
      <c r="C47" s="31">
        <v>4.16</v>
      </c>
      <c r="D47" s="31">
        <v>36.49</v>
      </c>
      <c r="E47" s="32"/>
      <c r="F47" s="31">
        <v>34.119999999999997</v>
      </c>
      <c r="G47" s="31">
        <v>14.04</v>
      </c>
      <c r="H47" s="31">
        <v>48.16</v>
      </c>
    </row>
    <row r="48" spans="1:14" x14ac:dyDescent="0.2">
      <c r="A48" s="33" t="s">
        <v>91</v>
      </c>
      <c r="B48" s="31">
        <v>32.340000000000003</v>
      </c>
      <c r="C48" s="31">
        <v>4.1100000000000003</v>
      </c>
      <c r="D48" s="31">
        <v>36.450000000000003</v>
      </c>
      <c r="E48" s="32"/>
      <c r="F48" s="31">
        <v>34.520000000000003</v>
      </c>
      <c r="G48" s="31">
        <v>14.58</v>
      </c>
      <c r="H48" s="31">
        <v>49.1</v>
      </c>
    </row>
    <row r="49" spans="1:14" x14ac:dyDescent="0.2">
      <c r="A49" s="33" t="s">
        <v>92</v>
      </c>
      <c r="B49" s="31">
        <v>32.450000000000003</v>
      </c>
      <c r="C49" s="31">
        <v>4.5599999999999996</v>
      </c>
      <c r="D49" s="31">
        <v>37.01</v>
      </c>
      <c r="E49" s="32"/>
      <c r="F49" s="31">
        <v>34.72</v>
      </c>
      <c r="G49" s="31">
        <v>15.3</v>
      </c>
      <c r="H49" s="31">
        <v>50.02</v>
      </c>
    </row>
    <row r="50" spans="1:14" x14ac:dyDescent="0.2">
      <c r="A50" s="33" t="s">
        <v>93</v>
      </c>
      <c r="B50" s="31">
        <v>32.450000000000003</v>
      </c>
      <c r="C50" s="31">
        <v>4.5599999999999996</v>
      </c>
      <c r="D50" s="31">
        <v>37.01</v>
      </c>
      <c r="E50" s="32"/>
      <c r="F50" s="31">
        <v>34.619999999999997</v>
      </c>
      <c r="G50" s="31">
        <v>15.98</v>
      </c>
      <c r="H50" s="31">
        <v>50.7</v>
      </c>
    </row>
    <row r="51" spans="1:14" x14ac:dyDescent="0.2">
      <c r="A51" s="33" t="s">
        <v>94</v>
      </c>
      <c r="B51" s="31">
        <v>32.46</v>
      </c>
      <c r="C51" s="31">
        <v>4.71</v>
      </c>
      <c r="D51" s="31">
        <v>37.17</v>
      </c>
      <c r="E51" s="32"/>
      <c r="F51" s="31">
        <v>34.72</v>
      </c>
      <c r="G51" s="31">
        <v>16.8</v>
      </c>
      <c r="H51" s="31">
        <v>51.5</v>
      </c>
    </row>
    <row r="52" spans="1:14" x14ac:dyDescent="0.2">
      <c r="A52" s="33" t="s">
        <v>96</v>
      </c>
      <c r="B52" s="31">
        <v>32.46</v>
      </c>
      <c r="C52" s="31">
        <v>4.53</v>
      </c>
      <c r="D52" s="31">
        <v>37</v>
      </c>
      <c r="E52" s="27" t="s">
        <v>95</v>
      </c>
      <c r="F52" s="31">
        <v>34.700000000000003</v>
      </c>
      <c r="G52" s="31">
        <v>14.3</v>
      </c>
      <c r="H52" s="31">
        <v>49</v>
      </c>
    </row>
    <row r="54" spans="1:14" x14ac:dyDescent="0.2">
      <c r="A54" s="40" t="s">
        <v>97</v>
      </c>
      <c r="B54" s="41"/>
      <c r="C54" s="41"/>
      <c r="D54" s="31"/>
      <c r="H54" s="31"/>
    </row>
    <row r="58" spans="1:14" x14ac:dyDescent="0.2">
      <c r="N58" s="34"/>
    </row>
    <row r="60" spans="1:14" x14ac:dyDescent="0.2">
      <c r="N60" s="34"/>
    </row>
  </sheetData>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F5FA8-6902-4BE0-86D7-DFDE2E338F8C}">
  <sheetPr>
    <tabColor rgb="FF00B050"/>
  </sheetPr>
  <dimension ref="A1:S44"/>
  <sheetViews>
    <sheetView tabSelected="1" workbookViewId="0">
      <selection activeCell="D9" sqref="D9"/>
    </sheetView>
  </sheetViews>
  <sheetFormatPr defaultColWidth="8.85546875" defaultRowHeight="12.75" x14ac:dyDescent="0.2"/>
  <cols>
    <col min="1" max="2" width="8.85546875" style="26"/>
    <col min="3" max="3" width="10.7109375" style="26" bestFit="1" customWidth="1"/>
    <col min="4" max="6" width="8.85546875" style="26"/>
    <col min="7" max="7" width="10.7109375" style="26" bestFit="1" customWidth="1"/>
    <col min="8" max="16384" width="8.85546875" style="26"/>
  </cols>
  <sheetData>
    <row r="1" spans="1:12" x14ac:dyDescent="0.2">
      <c r="A1" s="26" t="s">
        <v>121</v>
      </c>
      <c r="C1" s="42"/>
    </row>
    <row r="3" spans="1:12" x14ac:dyDescent="0.2">
      <c r="A3" s="43" t="s">
        <v>99</v>
      </c>
      <c r="B3" s="61"/>
      <c r="C3" s="61"/>
      <c r="D3" s="61"/>
      <c r="E3" s="61"/>
      <c r="F3" s="61"/>
      <c r="G3" s="61"/>
      <c r="H3" s="61"/>
    </row>
    <row r="4" spans="1:12" x14ac:dyDescent="0.2">
      <c r="A4" s="61"/>
      <c r="B4" s="61"/>
      <c r="C4" s="61"/>
      <c r="D4" s="61"/>
      <c r="E4" s="61"/>
      <c r="F4" s="61"/>
      <c r="G4" s="61"/>
      <c r="H4" s="61"/>
    </row>
    <row r="5" spans="1:12" x14ac:dyDescent="0.2">
      <c r="A5" s="61"/>
      <c r="B5" s="61" t="s">
        <v>45</v>
      </c>
      <c r="C5" s="61"/>
      <c r="D5" s="61"/>
      <c r="E5" s="61"/>
      <c r="F5" s="61" t="s">
        <v>46</v>
      </c>
      <c r="G5" s="61"/>
      <c r="H5" s="61"/>
    </row>
    <row r="6" spans="1:12" x14ac:dyDescent="0.2">
      <c r="A6" s="61"/>
      <c r="B6" s="61" t="s">
        <v>47</v>
      </c>
      <c r="C6" s="61" t="s">
        <v>48</v>
      </c>
      <c r="D6" s="61" t="s">
        <v>7</v>
      </c>
      <c r="E6" s="61"/>
      <c r="F6" s="61" t="s">
        <v>47</v>
      </c>
      <c r="G6" s="61" t="s">
        <v>48</v>
      </c>
      <c r="H6" s="61" t="s">
        <v>7</v>
      </c>
    </row>
    <row r="7" spans="1:12" x14ac:dyDescent="0.2">
      <c r="A7" s="47">
        <v>1960</v>
      </c>
      <c r="B7" s="46">
        <v>3.4</v>
      </c>
      <c r="C7" s="46">
        <v>0</v>
      </c>
      <c r="D7" s="46">
        <v>3.4</v>
      </c>
      <c r="E7" s="46"/>
      <c r="F7" s="46">
        <v>3.5</v>
      </c>
      <c r="G7" s="46">
        <v>7</v>
      </c>
      <c r="H7" s="46">
        <v>10.5</v>
      </c>
    </row>
    <row r="8" spans="1:12" x14ac:dyDescent="0.2">
      <c r="A8" s="47">
        <v>1965</v>
      </c>
      <c r="B8" s="46">
        <v>7.3</v>
      </c>
      <c r="C8" s="46">
        <v>0.5</v>
      </c>
      <c r="D8" s="46">
        <v>7.8</v>
      </c>
      <c r="E8" s="46"/>
      <c r="F8" s="46">
        <v>7.2</v>
      </c>
      <c r="G8" s="46">
        <v>7.9</v>
      </c>
      <c r="H8" s="46">
        <v>15.1</v>
      </c>
    </row>
    <row r="9" spans="1:12" x14ac:dyDescent="0.2">
      <c r="A9" s="47">
        <v>1970</v>
      </c>
      <c r="B9" s="46">
        <v>11.9</v>
      </c>
      <c r="C9" s="46">
        <v>0.6</v>
      </c>
      <c r="D9" s="46">
        <v>12.5</v>
      </c>
      <c r="E9" s="46"/>
      <c r="F9" s="46">
        <v>11.6</v>
      </c>
      <c r="G9" s="46">
        <v>9.1</v>
      </c>
      <c r="H9" s="46">
        <v>20.7</v>
      </c>
    </row>
    <row r="10" spans="1:12" x14ac:dyDescent="0.2">
      <c r="A10" s="47">
        <v>1976</v>
      </c>
      <c r="B10" s="46">
        <v>28.3</v>
      </c>
      <c r="C10" s="46">
        <v>4.4000000000000004</v>
      </c>
      <c r="D10" s="46">
        <v>32.700000000000003</v>
      </c>
      <c r="E10" s="46"/>
      <c r="F10" s="46">
        <v>28</v>
      </c>
      <c r="G10" s="46">
        <v>10.7</v>
      </c>
      <c r="H10" s="46">
        <v>38.700000000000003</v>
      </c>
    </row>
    <row r="11" spans="1:12" x14ac:dyDescent="0.2">
      <c r="A11" s="47">
        <v>1980</v>
      </c>
      <c r="B11" s="46">
        <v>32.4</v>
      </c>
      <c r="C11" s="46">
        <v>5.4</v>
      </c>
      <c r="D11" s="46">
        <v>37.799999999999997</v>
      </c>
      <c r="E11" s="46"/>
      <c r="F11" s="46">
        <v>32.4</v>
      </c>
      <c r="G11" s="46">
        <v>11.9</v>
      </c>
      <c r="H11" s="46">
        <v>44.3</v>
      </c>
    </row>
    <row r="12" spans="1:12" x14ac:dyDescent="0.2">
      <c r="A12" s="47">
        <v>1985</v>
      </c>
      <c r="B12" s="46">
        <v>36.4</v>
      </c>
      <c r="C12" s="46">
        <v>5.9</v>
      </c>
      <c r="D12" s="46">
        <v>42.3</v>
      </c>
      <c r="E12" s="46"/>
      <c r="F12" s="46">
        <v>36.4</v>
      </c>
      <c r="G12" s="46">
        <v>9.8000000000000007</v>
      </c>
      <c r="H12" s="46">
        <v>46.2</v>
      </c>
    </row>
    <row r="13" spans="1:12" x14ac:dyDescent="0.2">
      <c r="A13" s="47">
        <v>1990</v>
      </c>
      <c r="B13" s="46">
        <v>39</v>
      </c>
      <c r="C13" s="46">
        <v>3.9</v>
      </c>
      <c r="D13" s="46">
        <v>42.9</v>
      </c>
      <c r="E13" s="46"/>
      <c r="F13" s="46">
        <v>39</v>
      </c>
      <c r="G13" s="46">
        <v>7.6</v>
      </c>
      <c r="H13" s="46">
        <v>46.6</v>
      </c>
      <c r="K13" s="50"/>
      <c r="L13" s="50"/>
    </row>
    <row r="14" spans="1:12" x14ac:dyDescent="0.2">
      <c r="A14" s="47">
        <v>1995</v>
      </c>
      <c r="B14" s="46">
        <v>33.6</v>
      </c>
      <c r="C14" s="46">
        <v>6</v>
      </c>
      <c r="D14" s="46">
        <v>39.6</v>
      </c>
      <c r="E14" s="46"/>
      <c r="F14" s="46">
        <v>34.200000000000003</v>
      </c>
      <c r="G14" s="46">
        <v>7</v>
      </c>
      <c r="H14" s="46">
        <v>41.2</v>
      </c>
      <c r="K14" s="50"/>
      <c r="L14" s="50"/>
    </row>
    <row r="15" spans="1:12" x14ac:dyDescent="0.2">
      <c r="A15" s="47">
        <v>2000</v>
      </c>
      <c r="B15" s="46">
        <v>33.799999999999997</v>
      </c>
      <c r="C15" s="46">
        <v>5.3</v>
      </c>
      <c r="D15" s="46">
        <v>39.1</v>
      </c>
      <c r="E15" s="46"/>
      <c r="F15" s="46">
        <v>35.5</v>
      </c>
      <c r="G15" s="46">
        <v>11.3</v>
      </c>
      <c r="H15" s="46">
        <v>46.8</v>
      </c>
      <c r="K15" s="50"/>
      <c r="L15" s="50"/>
    </row>
    <row r="16" spans="1:12" x14ac:dyDescent="0.2">
      <c r="A16" s="47">
        <v>2001</v>
      </c>
      <c r="B16" s="46">
        <v>33.700000000000003</v>
      </c>
      <c r="C16" s="46">
        <v>5</v>
      </c>
      <c r="D16" s="46">
        <v>38.700000000000003</v>
      </c>
      <c r="E16" s="62"/>
      <c r="F16" s="46">
        <v>35.700000000000003</v>
      </c>
      <c r="G16" s="46">
        <v>12.4</v>
      </c>
      <c r="H16" s="46">
        <v>48.1</v>
      </c>
      <c r="I16" s="63"/>
      <c r="K16" s="50"/>
      <c r="L16" s="50"/>
    </row>
    <row r="17" spans="1:19" x14ac:dyDescent="0.2">
      <c r="A17" s="47">
        <v>2002</v>
      </c>
      <c r="B17" s="46">
        <v>33.700000000000003</v>
      </c>
      <c r="C17" s="46">
        <v>5</v>
      </c>
      <c r="D17" s="46">
        <v>38.700000000000003</v>
      </c>
      <c r="E17" s="62"/>
      <c r="F17" s="46">
        <v>35.6</v>
      </c>
      <c r="G17" s="46">
        <v>11.9</v>
      </c>
      <c r="H17" s="46">
        <v>47.5</v>
      </c>
      <c r="I17" s="63"/>
      <c r="K17" s="50"/>
      <c r="L17" s="50"/>
    </row>
    <row r="18" spans="1:19" x14ac:dyDescent="0.2">
      <c r="A18" s="47">
        <v>2003</v>
      </c>
      <c r="B18" s="46">
        <v>33.840000000000003</v>
      </c>
      <c r="C18" s="46">
        <v>5.9</v>
      </c>
      <c r="D18" s="46">
        <v>39.74</v>
      </c>
      <c r="E18" s="62"/>
      <c r="F18" s="46">
        <v>35.82</v>
      </c>
      <c r="G18" s="46">
        <v>14.05</v>
      </c>
      <c r="H18" s="46">
        <v>49.87</v>
      </c>
      <c r="I18" s="63"/>
      <c r="K18" s="50"/>
      <c r="L18" s="50"/>
    </row>
    <row r="19" spans="1:19" x14ac:dyDescent="0.2">
      <c r="A19" s="47">
        <v>2004</v>
      </c>
      <c r="B19" s="46">
        <v>33.72</v>
      </c>
      <c r="C19" s="46">
        <v>5.92</v>
      </c>
      <c r="D19" s="46">
        <v>39.64</v>
      </c>
      <c r="E19" s="62"/>
      <c r="F19" s="46">
        <v>35.729999999999997</v>
      </c>
      <c r="G19" s="46">
        <v>14.24</v>
      </c>
      <c r="H19" s="46">
        <v>49.97</v>
      </c>
      <c r="I19" s="63"/>
      <c r="K19" s="50"/>
      <c r="L19" s="50"/>
    </row>
    <row r="20" spans="1:19" x14ac:dyDescent="0.2">
      <c r="A20" s="45">
        <v>2005</v>
      </c>
      <c r="B20" s="46">
        <v>33.31</v>
      </c>
      <c r="C20" s="46">
        <v>5.66</v>
      </c>
      <c r="D20" s="46">
        <v>38.97</v>
      </c>
      <c r="E20" s="62"/>
      <c r="F20" s="46">
        <v>35.590000000000003</v>
      </c>
      <c r="G20" s="46">
        <v>14.21</v>
      </c>
      <c r="H20" s="46">
        <v>49.8</v>
      </c>
      <c r="I20" s="63"/>
      <c r="K20" s="50"/>
      <c r="L20" s="50"/>
    </row>
    <row r="21" spans="1:19" x14ac:dyDescent="0.2">
      <c r="A21" s="45">
        <v>2006</v>
      </c>
      <c r="B21" s="46">
        <v>32.28</v>
      </c>
      <c r="C21" s="46">
        <v>1.95</v>
      </c>
      <c r="D21" s="46">
        <v>34.229999999999997</v>
      </c>
      <c r="E21" s="62"/>
      <c r="F21" s="46">
        <v>35.43</v>
      </c>
      <c r="G21" s="46">
        <v>14.34</v>
      </c>
      <c r="H21" s="46">
        <v>49.77</v>
      </c>
      <c r="I21" s="63"/>
      <c r="K21" s="50"/>
      <c r="L21" s="50"/>
    </row>
    <row r="22" spans="1:19" x14ac:dyDescent="0.2">
      <c r="A22" s="45">
        <v>2007</v>
      </c>
      <c r="B22" s="46">
        <v>33.270000000000003</v>
      </c>
      <c r="C22" s="46">
        <v>5.7</v>
      </c>
      <c r="D22" s="46">
        <v>38.97</v>
      </c>
      <c r="E22" s="62"/>
      <c r="F22" s="46">
        <v>35.450000000000003</v>
      </c>
      <c r="G22" s="46">
        <v>14.04</v>
      </c>
      <c r="H22" s="46">
        <v>49.49</v>
      </c>
      <c r="I22" s="63"/>
    </row>
    <row r="23" spans="1:19" x14ac:dyDescent="0.2">
      <c r="A23" s="45" t="s">
        <v>100</v>
      </c>
      <c r="B23" s="46">
        <v>33.42</v>
      </c>
      <c r="C23" s="46">
        <v>4.8</v>
      </c>
      <c r="D23" s="46">
        <v>38.22</v>
      </c>
      <c r="E23" s="62"/>
      <c r="F23" s="46">
        <v>34.36</v>
      </c>
      <c r="G23" s="46">
        <v>8.18</v>
      </c>
      <c r="H23" s="46">
        <v>42.54</v>
      </c>
      <c r="I23" s="63"/>
    </row>
    <row r="24" spans="1:19" x14ac:dyDescent="0.2">
      <c r="A24" s="45" t="s">
        <v>101</v>
      </c>
      <c r="B24" s="46">
        <v>32.42</v>
      </c>
      <c r="C24" s="46">
        <v>4.1500000000000004</v>
      </c>
      <c r="D24" s="46">
        <v>36.57</v>
      </c>
      <c r="E24" s="62"/>
      <c r="F24" s="46">
        <v>34.25</v>
      </c>
      <c r="G24" s="64">
        <v>13.1</v>
      </c>
      <c r="H24" s="46">
        <v>47.4</v>
      </c>
      <c r="I24" s="63"/>
      <c r="J24" s="44"/>
    </row>
    <row r="25" spans="1:19" x14ac:dyDescent="0.2">
      <c r="A25" s="45" t="s">
        <v>102</v>
      </c>
      <c r="B25" s="46">
        <v>32.32</v>
      </c>
      <c r="C25" s="46">
        <v>4.21</v>
      </c>
      <c r="D25" s="46">
        <v>36.53</v>
      </c>
      <c r="E25" s="47"/>
      <c r="F25" s="46">
        <v>34.17</v>
      </c>
      <c r="G25" s="46">
        <v>13.23</v>
      </c>
      <c r="H25" s="46">
        <v>47.4</v>
      </c>
    </row>
    <row r="26" spans="1:19" x14ac:dyDescent="0.2">
      <c r="A26" s="45" t="s">
        <v>103</v>
      </c>
      <c r="B26" s="46">
        <v>32.200000000000003</v>
      </c>
      <c r="C26" s="46">
        <v>3.81</v>
      </c>
      <c r="D26" s="46">
        <v>36.03</v>
      </c>
      <c r="E26" s="48"/>
      <c r="F26" s="46">
        <v>33.92</v>
      </c>
      <c r="G26" s="46">
        <v>13.65</v>
      </c>
      <c r="H26" s="46">
        <v>47.57</v>
      </c>
    </row>
    <row r="27" spans="1:19" x14ac:dyDescent="0.2">
      <c r="A27" s="45" t="s">
        <v>104</v>
      </c>
      <c r="B27" s="46">
        <v>32.340000000000003</v>
      </c>
      <c r="C27" s="46">
        <v>5.0599999999999996</v>
      </c>
      <c r="D27" s="46">
        <v>37.4</v>
      </c>
      <c r="E27" s="48"/>
      <c r="F27" s="46">
        <v>34.119999999999997</v>
      </c>
      <c r="G27" s="46">
        <v>13.61</v>
      </c>
      <c r="H27" s="46">
        <v>47.7</v>
      </c>
    </row>
    <row r="28" spans="1:19" x14ac:dyDescent="0.2">
      <c r="A28" s="45" t="s">
        <v>105</v>
      </c>
      <c r="B28" s="46">
        <v>32.33</v>
      </c>
      <c r="C28" s="46">
        <v>4.16</v>
      </c>
      <c r="D28" s="46">
        <v>36.49</v>
      </c>
      <c r="E28" s="48"/>
      <c r="F28" s="46">
        <v>34.119999999999997</v>
      </c>
      <c r="G28" s="46">
        <v>13</v>
      </c>
      <c r="H28" s="46">
        <v>47.1</v>
      </c>
    </row>
    <row r="29" spans="1:19" x14ac:dyDescent="0.2">
      <c r="A29" s="45" t="s">
        <v>106</v>
      </c>
      <c r="B29" s="46">
        <v>32.33</v>
      </c>
      <c r="C29" s="46">
        <v>4.16</v>
      </c>
      <c r="D29" s="46">
        <v>36.49</v>
      </c>
      <c r="E29" s="48"/>
      <c r="F29" s="46">
        <v>34.1</v>
      </c>
      <c r="G29" s="46">
        <v>14</v>
      </c>
      <c r="H29" s="46">
        <v>48.2</v>
      </c>
      <c r="L29" s="49"/>
      <c r="M29" s="50"/>
      <c r="N29" s="50"/>
      <c r="O29" s="50"/>
      <c r="P29" s="51"/>
      <c r="Q29" s="50"/>
      <c r="R29" s="50"/>
      <c r="S29" s="50"/>
    </row>
    <row r="30" spans="1:19" x14ac:dyDescent="0.2">
      <c r="A30" s="45" t="s">
        <v>107</v>
      </c>
      <c r="B30" s="46">
        <v>32.33</v>
      </c>
      <c r="C30" s="46">
        <v>4.0999999999999996</v>
      </c>
      <c r="D30" s="46">
        <v>36.49</v>
      </c>
      <c r="E30" s="48"/>
      <c r="F30" s="46">
        <v>34.5</v>
      </c>
      <c r="G30" s="46">
        <v>14.58</v>
      </c>
      <c r="H30" s="46">
        <v>49.1</v>
      </c>
      <c r="L30" s="49"/>
      <c r="M30" s="50"/>
      <c r="N30" s="50"/>
      <c r="O30" s="50"/>
      <c r="P30" s="51"/>
      <c r="Q30" s="50"/>
      <c r="R30" s="50"/>
      <c r="S30" s="50"/>
    </row>
    <row r="31" spans="1:19" x14ac:dyDescent="0.2">
      <c r="A31" s="45" t="s">
        <v>108</v>
      </c>
      <c r="B31" s="46">
        <v>32.450000000000003</v>
      </c>
      <c r="C31" s="46">
        <v>4.5599999999999996</v>
      </c>
      <c r="D31" s="46">
        <v>37.01</v>
      </c>
      <c r="E31" s="48"/>
      <c r="F31" s="46">
        <v>34.72</v>
      </c>
      <c r="G31" s="46">
        <v>15.3</v>
      </c>
      <c r="H31" s="46">
        <v>50.02</v>
      </c>
      <c r="L31" s="49"/>
      <c r="M31" s="50"/>
      <c r="N31" s="50"/>
      <c r="O31" s="50"/>
      <c r="P31" s="51"/>
      <c r="Q31" s="50"/>
      <c r="R31" s="50"/>
      <c r="S31" s="50"/>
    </row>
    <row r="32" spans="1:19" x14ac:dyDescent="0.2">
      <c r="A32" s="45" t="s">
        <v>109</v>
      </c>
      <c r="B32" s="46">
        <v>32.450000000000003</v>
      </c>
      <c r="C32" s="46">
        <v>4.5599999999999996</v>
      </c>
      <c r="D32" s="46">
        <v>37.01</v>
      </c>
      <c r="E32" s="48"/>
      <c r="F32" s="46">
        <v>34.619999999999997</v>
      </c>
      <c r="G32" s="46">
        <v>15.98</v>
      </c>
      <c r="H32" s="46">
        <v>50.7</v>
      </c>
      <c r="L32" s="49"/>
      <c r="M32" s="50"/>
      <c r="N32" s="50"/>
      <c r="O32" s="50"/>
      <c r="P32" s="51"/>
      <c r="Q32" s="50"/>
      <c r="R32" s="50"/>
      <c r="S32" s="50"/>
    </row>
    <row r="33" spans="1:19" x14ac:dyDescent="0.2">
      <c r="A33" s="45" t="s">
        <v>110</v>
      </c>
      <c r="B33" s="46">
        <v>32.46</v>
      </c>
      <c r="C33" s="46">
        <v>4.71</v>
      </c>
      <c r="D33" s="46">
        <v>37.17</v>
      </c>
      <c r="E33" s="48"/>
      <c r="F33" s="46">
        <v>34.72</v>
      </c>
      <c r="G33" s="46">
        <v>16.8</v>
      </c>
      <c r="H33" s="46">
        <v>51.5</v>
      </c>
      <c r="L33" s="49"/>
      <c r="M33" s="50"/>
      <c r="N33" s="50"/>
      <c r="O33" s="50"/>
      <c r="P33" s="51"/>
      <c r="Q33" s="50"/>
      <c r="R33" s="50"/>
      <c r="S33" s="50"/>
    </row>
    <row r="34" spans="1:19" x14ac:dyDescent="0.2">
      <c r="A34" s="45" t="s">
        <v>111</v>
      </c>
      <c r="B34" s="46">
        <v>32.46</v>
      </c>
      <c r="C34" s="46">
        <v>4.5</v>
      </c>
      <c r="D34" s="46">
        <v>36.99</v>
      </c>
      <c r="E34" s="48"/>
      <c r="F34" s="46">
        <v>34.72</v>
      </c>
      <c r="G34" s="46">
        <v>14.3</v>
      </c>
      <c r="H34" s="46">
        <v>49</v>
      </c>
      <c r="L34" s="49"/>
      <c r="M34" s="50"/>
      <c r="N34" s="50"/>
      <c r="O34" s="50"/>
      <c r="P34" s="51"/>
      <c r="Q34" s="50"/>
      <c r="R34" s="50"/>
      <c r="S34" s="50"/>
    </row>
    <row r="35" spans="1:19" s="60" customFormat="1" ht="9.75" customHeight="1" x14ac:dyDescent="0.2">
      <c r="A35" s="26"/>
      <c r="B35" s="26"/>
      <c r="C35" s="26"/>
      <c r="D35" s="26"/>
      <c r="E35" s="26"/>
      <c r="F35" s="26"/>
      <c r="G35" s="26"/>
      <c r="H35" s="26"/>
      <c r="I35" s="26"/>
      <c r="J35" s="26"/>
      <c r="K35" s="26"/>
      <c r="L35" s="26"/>
      <c r="M35" s="26"/>
      <c r="N35" s="26"/>
      <c r="O35" s="26"/>
      <c r="P35" s="26"/>
      <c r="Q35" s="26"/>
      <c r="R35" s="26"/>
      <c r="S35" s="26"/>
    </row>
    <row r="36" spans="1:19" ht="57.75" customHeight="1" x14ac:dyDescent="0.2">
      <c r="A36" s="69" t="s">
        <v>112</v>
      </c>
      <c r="B36" s="69"/>
      <c r="C36" s="69"/>
      <c r="D36" s="69"/>
      <c r="E36" s="69"/>
      <c r="F36" s="69"/>
      <c r="G36" s="69"/>
      <c r="H36" s="69"/>
      <c r="I36" s="58"/>
      <c r="J36" s="58"/>
      <c r="K36" s="58"/>
      <c r="L36" s="60"/>
      <c r="M36" s="60"/>
      <c r="N36" s="60"/>
      <c r="O36" s="60"/>
      <c r="P36" s="60"/>
      <c r="Q36" s="60"/>
      <c r="R36" s="60"/>
      <c r="S36" s="60"/>
    </row>
    <row r="37" spans="1:19" x14ac:dyDescent="0.2">
      <c r="A37" s="58"/>
      <c r="B37" s="58"/>
      <c r="C37" s="58"/>
      <c r="D37" s="58"/>
      <c r="E37" s="58"/>
      <c r="F37" s="58"/>
      <c r="G37" s="58"/>
      <c r="H37" s="58"/>
      <c r="I37" s="58"/>
      <c r="J37" s="58"/>
      <c r="K37" s="58"/>
    </row>
    <row r="38" spans="1:19" x14ac:dyDescent="0.2">
      <c r="A38" s="26" t="s">
        <v>97</v>
      </c>
      <c r="B38" s="58"/>
      <c r="C38" s="58"/>
      <c r="D38" s="58"/>
      <c r="E38" s="58"/>
      <c r="F38" s="58"/>
      <c r="G38" s="58"/>
      <c r="H38" s="58"/>
      <c r="I38" s="58"/>
      <c r="J38" s="58"/>
      <c r="K38" s="58"/>
    </row>
    <row r="43" spans="1:19" x14ac:dyDescent="0.2">
      <c r="H43" s="52"/>
      <c r="I43" s="50"/>
      <c r="J43" s="50"/>
      <c r="K43" s="50"/>
      <c r="L43" s="51"/>
      <c r="M43" s="50"/>
      <c r="N43" s="50"/>
      <c r="O43" s="50"/>
    </row>
    <row r="44" spans="1:19" x14ac:dyDescent="0.2">
      <c r="H44" s="52"/>
      <c r="I44" s="50"/>
      <c r="J44" s="50"/>
      <c r="K44" s="50"/>
      <c r="L44" s="51"/>
      <c r="M44" s="50"/>
      <c r="N44" s="50"/>
      <c r="O44" s="50"/>
    </row>
  </sheetData>
  <mergeCells count="1">
    <mergeCell ref="A36:H36"/>
  </mergeCells>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6</vt:i4>
      </vt:variant>
      <vt:variant>
        <vt:lpstr>Namngivna områden</vt:lpstr>
      </vt:variant>
      <vt:variant>
        <vt:i4>1</vt:i4>
      </vt:variant>
    </vt:vector>
  </HeadingPairs>
  <TitlesOfParts>
    <vt:vector size="7" baseType="lpstr">
      <vt:lpstr>Tab 8.1</vt:lpstr>
      <vt:lpstr>Tab 8.2</vt:lpstr>
      <vt:lpstr>Tab 8.3</vt:lpstr>
      <vt:lpstr>Tab 8.4</vt:lpstr>
      <vt:lpstr>Dia 8.1+8.2</vt:lpstr>
      <vt:lpstr>Tab 8.5</vt:lpstr>
      <vt:lpstr>'Tab 8.5'!Utskriftsområde</vt:lpstr>
    </vt:vector>
  </TitlesOfParts>
  <Company>SHR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Björn Lindgren</dc:creator>
  <cp:lastModifiedBy>Andersson, Krister B_ Statistikenheten</cp:lastModifiedBy>
  <cp:lastPrinted>2016-03-11T11:36:50Z</cp:lastPrinted>
  <dcterms:created xsi:type="dcterms:W3CDTF">2002-02-06T17:57:22Z</dcterms:created>
  <dcterms:modified xsi:type="dcterms:W3CDTF">2019-05-07T06:23:42Z</dcterms:modified>
</cp:coreProperties>
</file>