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1BC68BCD-02C4-4EE3-B7D1-E7A1EA9908F8}" xr6:coauthVersionLast="36" xr6:coauthVersionMax="36" xr10:uidLastSave="{00000000-0000-0000-0000-000000000000}"/>
  <bookViews>
    <workbookView xWindow="240" yWindow="105" windowWidth="14805" windowHeight="8010" tabRatio="809" activeTab="12" xr2:uid="{00000000-000D-0000-FFFF-FFFF00000000}"/>
  </bookViews>
  <sheets>
    <sheet name="Dia 1.1" sheetId="13" r:id="rId1"/>
    <sheet name="Dia 1.2" sheetId="2" r:id="rId2"/>
    <sheet name="Dia 1.3" sheetId="3" r:id="rId3"/>
    <sheet name="Dia 1.4  Dia 1.5" sheetId="5" r:id="rId4"/>
    <sheet name="Dia 1.6" sheetId="4" r:id="rId5"/>
    <sheet name="Dia 1.7" sheetId="1" r:id="rId6"/>
    <sheet name="Dia 1.8" sheetId="11" r:id="rId7"/>
    <sheet name="Dia 1.9" sheetId="12" r:id="rId8"/>
    <sheet name="Dia 1.10" sheetId="8" r:id="rId9"/>
    <sheet name="Dia 1.11" sheetId="9" r:id="rId10"/>
    <sheet name="Dia 1.12" sheetId="10" r:id="rId11"/>
    <sheet name="Dia 1.13" sheetId="6" r:id="rId12"/>
    <sheet name="Tab 1.1" sheetId="7" r:id="rId13"/>
  </sheets>
  <definedNames>
    <definedName name="_AMO_UniqueIdentifier" hidden="1">"'b029a076-e217-4f30-9594-07854b6a4356'"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2" l="1"/>
  <c r="O77" i="5" l="1"/>
  <c r="N77" i="5"/>
</calcChain>
</file>

<file path=xl/sharedStrings.xml><?xml version="1.0" encoding="utf-8"?>
<sst xmlns="http://schemas.openxmlformats.org/spreadsheetml/2006/main" count="174" uniqueCount="107">
  <si>
    <t>Arbetare</t>
  </si>
  <si>
    <t>Tjänstemän</t>
  </si>
  <si>
    <t>Arbetare, Svenskt Näringsliv</t>
  </si>
  <si>
    <t>Tjänstemän, Svenskt Näringsliv</t>
  </si>
  <si>
    <t>Stat</t>
  </si>
  <si>
    <t>Industri</t>
  </si>
  <si>
    <t>Byggnadsverksamhet</t>
  </si>
  <si>
    <t>Transporter</t>
  </si>
  <si>
    <t>Jord- och skogsbruk</t>
  </si>
  <si>
    <t>Privat sektor</t>
  </si>
  <si>
    <t>Offentlig 
sektor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</si>
  <si>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</si>
  <si>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</si>
  <si>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</si>
  <si>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</si>
  <si>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</si>
  <si>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</si>
  <si>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</si>
  <si>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</si>
  <si>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</si>
  <si>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</si>
  <si>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</si>
  <si>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</si>
  <si>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</si>
  <si>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</si>
  <si>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</si>
  <si>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</si>
  <si>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</si>
  <si>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</si>
  <si>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</si>
  <si>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</si>
  <si>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</si>
  <si>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</si>
  <si>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</si>
  <si>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</si>
  <si>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</si>
  <si>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Kommuner och 
landsting</t>
  </si>
  <si>
    <t>Befolkningen</t>
  </si>
  <si>
    <t>Grundskola</t>
  </si>
  <si>
    <t>Gymnasium</t>
  </si>
  <si>
    <t>Specialister</t>
  </si>
  <si>
    <t>Övriga tjänstemän</t>
  </si>
  <si>
    <t>Teknik och tillverkning</t>
  </si>
  <si>
    <t>Hälso- och sjukvård samt social omsorg</t>
  </si>
  <si>
    <t>Tjänster</t>
  </si>
  <si>
    <t>Humaniora och konst</t>
  </si>
  <si>
    <t>Naturvetenskap, matematik och data</t>
  </si>
  <si>
    <t>Pedagogik och lärarutbildning</t>
  </si>
  <si>
    <t>Lant- och skogsbruk samt djursjukvård</t>
  </si>
  <si>
    <t>varav tjänstemän inom</t>
  </si>
  <si>
    <t>varav arbetare inom</t>
  </si>
  <si>
    <t>Slutade</t>
  </si>
  <si>
    <t>Började</t>
  </si>
  <si>
    <t>Kat</t>
  </si>
  <si>
    <t>Näring</t>
  </si>
  <si>
    <t>Samtliga tjänstemän</t>
  </si>
  <si>
    <t>Samtliga arbetare</t>
  </si>
  <si>
    <t>Övriga studieförberedande utbildningar</t>
  </si>
  <si>
    <t>-15</t>
  </si>
  <si>
    <t>-16</t>
  </si>
  <si>
    <t>-17</t>
  </si>
  <si>
    <t>Arbetslösa</t>
  </si>
  <si>
    <t>Sysselsatta</t>
  </si>
  <si>
    <t>Ej i arbetskraften</t>
  </si>
  <si>
    <t>Miljoner</t>
  </si>
  <si>
    <t>%</t>
  </si>
  <si>
    <t>-18</t>
  </si>
  <si>
    <t>0–19 år</t>
  </si>
  <si>
    <t>20–64 år</t>
  </si>
  <si>
    <t>65–år</t>
  </si>
  <si>
    <t>Handel, hotell och restaurang</t>
  </si>
  <si>
    <t>Tjänster och service</t>
  </si>
  <si>
    <t>18–24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</si>
  <si>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</si>
  <si>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</si>
  <si>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</si>
  <si>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</si>
  <si>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</si>
  <si>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</si>
  <si>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</si>
  <si>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</si>
  <si>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Eftergymnasial utbildning, kortare än 3 år</t>
  </si>
  <si>
    <t>Eftergymnasial utbildning, 3 år eller längre</t>
  </si>
  <si>
    <t>Chefer</t>
  </si>
  <si>
    <t>Samhällsvetenskap, juridik, handel och administration</t>
  </si>
  <si>
    <t>Kommuner</t>
  </si>
  <si>
    <t>Landsting</t>
  </si>
  <si>
    <t>Ålder</t>
  </si>
  <si>
    <t>Diagram 1.1 Befolkningen fördelad på åldersgrupper och arbetskraftstillhörighet 2018</t>
  </si>
  <si>
    <t>Diagram 1.2 Antal årsanställda inom privat respektive offentlig sektor 1990–2018</t>
  </si>
  <si>
    <t>Diagram 1.3 Åldersfördelning 2018 bland anställda i Svenskt Näringslivs
medlemsföretag och i befolkningen (18–64 år)</t>
  </si>
  <si>
    <t>Diagram 1.4 Åldersfördelning för arbetare 1985, 2000 och 2018</t>
  </si>
  <si>
    <t>Diagram 1.5 Åldersfördelning för tjänstemän 1985, 2000 och 2018</t>
  </si>
  <si>
    <t>Diagram 1.6 Åldersfördelning inom privat respektive offentlig sektor 2018</t>
  </si>
  <si>
    <t>Diagram 1.7 Anställda per näringsgren 2018, i procent av samtliga anställda inom Svenskt Näringsliv</t>
  </si>
  <si>
    <t>Diagram 1.8 Utbildningsnivå hos anställda inom Svenskt Näringslivs medlemsföretag
fördelat efter yrkeskategori 2018</t>
  </si>
  <si>
    <t>Diagram 1.9 Utbildningsinriktning hos anställda inom Svenskt Näringslivs medlemsföretag fördelat efter yrkeskategori 2018</t>
  </si>
  <si>
    <t>Diagram 1.10 Åldersfördelning per näringsgren 2018, arbetare</t>
  </si>
  <si>
    <t>Diagram 1.11 Åldersfördelning per näringsgren 2018, tjänstemän</t>
  </si>
  <si>
    <t>Diagram 1.12 Högsta utbildningsnivå för anställda i företag inom Svenskt Näringsliv</t>
  </si>
  <si>
    <t>Diagram 1.13 Personalomsättning 2017–2018 i procent av antalet anställda</t>
  </si>
  <si>
    <t>Tabell 1.1 Personalomsättning 2017–2018 i procent av antalet anställda</t>
  </si>
  <si>
    <t>Källa: AKU och befolkningsstatistiken, SCB</t>
  </si>
  <si>
    <t>Källa: SCB</t>
  </si>
  <si>
    <t>Källa: Svenskt Näringsliv och SCB</t>
  </si>
  <si>
    <t>Källa: Svenskt Näringsliv</t>
  </si>
  <si>
    <t>Källa: Svenskt Näringsliv, Sveriges Kommuner och Landsting samt Arbetsgivarverket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</si>
</sst>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14"/>
  <sheetViews>
    <sheetView workbookViewId="0">
      <selection activeCell="A14" sqref="A14"/>
    </sheetView>
  </sheetViews>
  <sheetFormatPr defaultRowHeight="15" x14ac:dyDescent="0.25"/>
  <cols>
    <col min="1" max="1" width="19.28515625" style="2" customWidth="1"/>
    <col min="2" max="16384" width="9.140625" style="2"/>
  </cols>
  <sheetData>
    <row r="1" spans="1:2" x14ac:dyDescent="0.25">
      <c r="A1" s="2" t="s">
        <v>88</v>
      </c>
    </row>
    <row r="2" spans="1:2" x14ac:dyDescent="0.25">
      <c r="B2"/>
    </row>
    <row r="3" spans="1:2" x14ac:dyDescent="0.25">
      <c r="B3" s="2" t="s">
        <v>64</v>
      </c>
    </row>
    <row r="4" spans="1:2" x14ac:dyDescent="0.25">
      <c r="A4" s="2" t="s">
        <v>67</v>
      </c>
      <c r="B4" s="2">
        <v>2.4</v>
      </c>
    </row>
    <row r="5" spans="1:2" x14ac:dyDescent="0.25">
      <c r="A5" s="2" t="s">
        <v>68</v>
      </c>
      <c r="B5" s="2">
        <v>5.8</v>
      </c>
    </row>
    <row r="6" spans="1:2" x14ac:dyDescent="0.25">
      <c r="A6" s="2" t="s">
        <v>69</v>
      </c>
      <c r="B6" s="1">
        <v>2</v>
      </c>
    </row>
    <row r="9" spans="1:2" x14ac:dyDescent="0.25">
      <c r="B9" s="2" t="s">
        <v>65</v>
      </c>
    </row>
    <row r="10" spans="1:2" x14ac:dyDescent="0.25">
      <c r="A10" s="2" t="s">
        <v>61</v>
      </c>
      <c r="B10" s="2">
        <v>5</v>
      </c>
    </row>
    <row r="11" spans="1:2" x14ac:dyDescent="0.25">
      <c r="A11" s="2" t="s">
        <v>62</v>
      </c>
      <c r="B11" s="2">
        <v>83</v>
      </c>
    </row>
    <row r="12" spans="1:2" x14ac:dyDescent="0.25">
      <c r="A12" s="2" t="s">
        <v>63</v>
      </c>
      <c r="B12" s="2">
        <v>12</v>
      </c>
    </row>
    <row r="14" spans="1:2" x14ac:dyDescent="0.25">
      <c r="A14" s="2" t="s">
        <v>102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52"/>
  <sheetViews>
    <sheetView topLeftCell="A31" workbookViewId="0">
      <selection activeCell="A52" sqref="A52"/>
    </sheetView>
  </sheetViews>
  <sheetFormatPr defaultRowHeight="15" x14ac:dyDescent="0.25"/>
  <cols>
    <col min="1" max="16384" width="9.140625" style="2"/>
  </cols>
  <sheetData>
    <row r="1" spans="1:10" x14ac:dyDescent="0.25">
      <c r="A1" s="2" t="s">
        <v>98</v>
      </c>
    </row>
    <row r="3" spans="1:10" x14ac:dyDescent="0.25">
      <c r="B3" s="2" t="s">
        <v>5</v>
      </c>
      <c r="C3" s="2" t="s">
        <v>6</v>
      </c>
      <c r="D3" s="2" t="s">
        <v>70</v>
      </c>
      <c r="E3" s="2" t="s">
        <v>7</v>
      </c>
      <c r="F3" s="2" t="s">
        <v>8</v>
      </c>
      <c r="G3" s="2" t="s">
        <v>71</v>
      </c>
    </row>
    <row r="4" spans="1:10" x14ac:dyDescent="0.25">
      <c r="A4" s="2">
        <v>18</v>
      </c>
      <c r="B4" s="1">
        <v>5.4992514841642991E-2</v>
      </c>
      <c r="C4" s="1">
        <v>3.9861304266196593E-2</v>
      </c>
      <c r="D4" s="1">
        <v>0.15356813994837529</v>
      </c>
      <c r="E4" s="1">
        <v>0.13773684072498299</v>
      </c>
      <c r="F4" s="1">
        <v>0.36923520212664607</v>
      </c>
      <c r="G4" s="1">
        <v>0.30762426984215552</v>
      </c>
    </row>
    <row r="5" spans="1:10" x14ac:dyDescent="0.25">
      <c r="A5" s="2">
        <v>19</v>
      </c>
      <c r="B5" s="1">
        <v>0.12655718557366308</v>
      </c>
      <c r="C5" s="1">
        <v>0.10294802971730448</v>
      </c>
      <c r="D5" s="1">
        <v>0.34535361395576875</v>
      </c>
      <c r="E5" s="1">
        <v>0.48398297293869863</v>
      </c>
      <c r="F5" s="1">
        <v>0.25490938749712444</v>
      </c>
      <c r="G5" s="1">
        <v>0.87450811497318848</v>
      </c>
      <c r="J5"/>
    </row>
    <row r="6" spans="1:10" x14ac:dyDescent="0.25">
      <c r="A6" s="2">
        <v>20</v>
      </c>
      <c r="B6" s="1">
        <v>0.13301550216808844</v>
      </c>
      <c r="C6" s="1">
        <v>0.12291108941484684</v>
      </c>
      <c r="D6" s="1">
        <v>0.46245544523917076</v>
      </c>
      <c r="E6" s="1">
        <v>0.65843526781624617</v>
      </c>
      <c r="F6" s="1">
        <v>0.17404478690551159</v>
      </c>
      <c r="G6" s="1">
        <v>1.1512206338365698</v>
      </c>
    </row>
    <row r="7" spans="1:10" x14ac:dyDescent="0.25">
      <c r="A7" s="2">
        <v>21</v>
      </c>
      <c r="B7" s="1">
        <v>0.18087363255507954</v>
      </c>
      <c r="C7" s="1">
        <v>0.24893330501632366</v>
      </c>
      <c r="D7" s="1">
        <v>0.64057006961048846</v>
      </c>
      <c r="E7" s="1">
        <v>0.84844313182105435</v>
      </c>
      <c r="F7" s="1">
        <v>0.3339150317532979</v>
      </c>
      <c r="G7" s="1">
        <v>1.1983447042245328</v>
      </c>
    </row>
    <row r="8" spans="1:10" x14ac:dyDescent="0.25">
      <c r="A8" s="2">
        <v>22</v>
      </c>
      <c r="B8" s="1">
        <v>0.28243329393001476</v>
      </c>
      <c r="C8" s="1">
        <v>0.40677974890186958</v>
      </c>
      <c r="D8" s="1">
        <v>0.84613081219947428</v>
      </c>
      <c r="E8" s="1">
        <v>1.0337088823736724</v>
      </c>
      <c r="F8" s="1">
        <v>0.28047003710941587</v>
      </c>
      <c r="G8" s="1">
        <v>1.3714538779160701</v>
      </c>
    </row>
    <row r="9" spans="1:10" x14ac:dyDescent="0.25">
      <c r="A9" s="2">
        <v>23</v>
      </c>
      <c r="B9" s="1">
        <v>0.48600785835461041</v>
      </c>
      <c r="C9" s="1">
        <v>0.63393517061178351</v>
      </c>
      <c r="D9" s="1">
        <v>1.1953318626861953</v>
      </c>
      <c r="E9" s="1">
        <v>1.1109837765832287</v>
      </c>
      <c r="F9" s="1">
        <v>0.54432565197084237</v>
      </c>
      <c r="G9" s="1">
        <v>1.7164652832378651</v>
      </c>
    </row>
    <row r="10" spans="1:10" x14ac:dyDescent="0.25">
      <c r="A10" s="2">
        <v>24</v>
      </c>
      <c r="B10" s="1">
        <v>0.77947906423375091</v>
      </c>
      <c r="C10" s="1">
        <v>1.1180609733201483</v>
      </c>
      <c r="D10" s="1">
        <v>1.531199417053124</v>
      </c>
      <c r="E10" s="1">
        <v>1.4601398420516973</v>
      </c>
      <c r="F10" s="1">
        <v>0.70140746231546958</v>
      </c>
      <c r="G10" s="1">
        <v>2.191893795385933</v>
      </c>
    </row>
    <row r="11" spans="1:10" x14ac:dyDescent="0.25">
      <c r="A11" s="2">
        <v>25</v>
      </c>
      <c r="B11" s="1">
        <v>1.0661182476660795</v>
      </c>
      <c r="C11" s="1">
        <v>1.5149456125450977</v>
      </c>
      <c r="D11" s="1">
        <v>1.84762095087426</v>
      </c>
      <c r="E11" s="1">
        <v>1.6238505314579956</v>
      </c>
      <c r="F11" s="1">
        <v>1.4418530076751659</v>
      </c>
      <c r="G11" s="1">
        <v>2.5676990643223769</v>
      </c>
    </row>
    <row r="12" spans="1:10" x14ac:dyDescent="0.25">
      <c r="A12" s="2">
        <v>26</v>
      </c>
      <c r="B12" s="1">
        <v>1.4366747789147685</v>
      </c>
      <c r="C12" s="1">
        <v>1.8990184612931611</v>
      </c>
      <c r="D12" s="1">
        <v>2.1661870891917716</v>
      </c>
      <c r="E12" s="1">
        <v>1.8755058703412781</v>
      </c>
      <c r="F12" s="1">
        <v>1.7581079542417899</v>
      </c>
      <c r="G12" s="1">
        <v>2.9956021276760567</v>
      </c>
    </row>
    <row r="13" spans="1:10" x14ac:dyDescent="0.25">
      <c r="A13" s="2">
        <v>27</v>
      </c>
      <c r="B13" s="1">
        <v>1.596002570416799</v>
      </c>
      <c r="C13" s="1">
        <v>2.1377541860310862</v>
      </c>
      <c r="D13" s="1">
        <v>2.5178219043316834</v>
      </c>
      <c r="E13" s="1">
        <v>2.0625678759894228</v>
      </c>
      <c r="F13" s="1">
        <v>2.2590966866427018</v>
      </c>
      <c r="G13" s="1">
        <v>3.0189241778787839</v>
      </c>
    </row>
    <row r="14" spans="1:10" x14ac:dyDescent="0.25">
      <c r="A14" s="2">
        <v>28</v>
      </c>
      <c r="B14" s="1">
        <v>1.7817105977713878</v>
      </c>
      <c r="C14" s="1">
        <v>2.2497331237068026</v>
      </c>
      <c r="D14" s="1">
        <v>2.6642413626254715</v>
      </c>
      <c r="E14" s="1">
        <v>2.2472947500133826</v>
      </c>
      <c r="F14" s="1">
        <v>2.1709124454802962</v>
      </c>
      <c r="G14" s="1">
        <v>3.1157630338234563</v>
      </c>
    </row>
    <row r="15" spans="1:10" x14ac:dyDescent="0.25">
      <c r="A15" s="2">
        <v>29</v>
      </c>
      <c r="B15" s="1">
        <v>1.7715288119568204</v>
      </c>
      <c r="C15" s="1">
        <v>2.3153044290986227</v>
      </c>
      <c r="D15" s="1">
        <v>2.6986273246066941</v>
      </c>
      <c r="E15" s="1">
        <v>2.1872639047208828</v>
      </c>
      <c r="F15" s="1">
        <v>2.3712149906238893</v>
      </c>
      <c r="G15" s="1">
        <v>2.9950660208534887</v>
      </c>
    </row>
    <row r="16" spans="1:10" x14ac:dyDescent="0.25">
      <c r="A16" s="2">
        <v>30</v>
      </c>
      <c r="B16" s="1">
        <v>1.9217959352014435</v>
      </c>
      <c r="C16" s="1">
        <v>2.6403306954296037</v>
      </c>
      <c r="D16" s="1">
        <v>2.7713270073658736</v>
      </c>
      <c r="E16" s="1">
        <v>2.0829733338746053</v>
      </c>
      <c r="F16" s="1">
        <v>2.5733764921029212</v>
      </c>
      <c r="G16" s="1">
        <v>2.8071788240162832</v>
      </c>
    </row>
    <row r="17" spans="1:7" x14ac:dyDescent="0.25">
      <c r="A17" s="2">
        <v>31</v>
      </c>
      <c r="B17" s="1">
        <v>1.9237493976116455</v>
      </c>
      <c r="C17" s="1">
        <v>2.5704383814452432</v>
      </c>
      <c r="D17" s="1">
        <v>2.7467644584897744</v>
      </c>
      <c r="E17" s="1">
        <v>2.2009513685487954</v>
      </c>
      <c r="F17" s="1">
        <v>2.2874457707581524</v>
      </c>
      <c r="G17" s="1">
        <v>2.7128717395582949</v>
      </c>
    </row>
    <row r="18" spans="1:7" x14ac:dyDescent="0.25">
      <c r="A18" s="2">
        <v>32</v>
      </c>
      <c r="B18" s="1">
        <v>2.0636105115302694</v>
      </c>
      <c r="C18" s="1">
        <v>2.8017851814899219</v>
      </c>
      <c r="D18" s="1">
        <v>2.7639775200468315</v>
      </c>
      <c r="E18" s="1">
        <v>2.1342743794028465</v>
      </c>
      <c r="F18" s="1">
        <v>2.2594452409555967</v>
      </c>
      <c r="G18" s="1">
        <v>2.6740952172871824</v>
      </c>
    </row>
    <row r="19" spans="1:7" x14ac:dyDescent="0.25">
      <c r="A19" s="2">
        <v>33</v>
      </c>
      <c r="B19" s="1">
        <v>2.0759292153553011</v>
      </c>
      <c r="C19" s="1">
        <v>2.7214576317545736</v>
      </c>
      <c r="D19" s="1">
        <v>2.6471005911076184</v>
      </c>
      <c r="E19" s="1">
        <v>2.2387445757586759</v>
      </c>
      <c r="F19" s="1">
        <v>3.0689045402684796</v>
      </c>
      <c r="G19" s="1">
        <v>2.4801003322515012</v>
      </c>
    </row>
    <row r="20" spans="1:7" x14ac:dyDescent="0.25">
      <c r="A20" s="2">
        <v>34</v>
      </c>
      <c r="B20" s="1">
        <v>2.1147878293516387</v>
      </c>
      <c r="C20" s="1">
        <v>2.6742506128810559</v>
      </c>
      <c r="D20" s="1">
        <v>2.7977851617144238</v>
      </c>
      <c r="E20" s="1">
        <v>2.1035584172693409</v>
      </c>
      <c r="F20" s="1">
        <v>2.439183081638391</v>
      </c>
      <c r="G20" s="1">
        <v>2.4360076512267526</v>
      </c>
    </row>
    <row r="21" spans="1:7" x14ac:dyDescent="0.25">
      <c r="A21" s="2">
        <v>35</v>
      </c>
      <c r="B21" s="1">
        <v>2.1534460011180596</v>
      </c>
      <c r="C21" s="1">
        <v>2.6457967712991688</v>
      </c>
      <c r="D21" s="1">
        <v>2.7608288872281816</v>
      </c>
      <c r="E21" s="1">
        <v>2.0321033895692908</v>
      </c>
      <c r="F21" s="1">
        <v>2.6861919047098981</v>
      </c>
      <c r="G21" s="1">
        <v>2.5239375906539796</v>
      </c>
    </row>
    <row r="22" spans="1:7" x14ac:dyDescent="0.25">
      <c r="A22" s="2">
        <v>36</v>
      </c>
      <c r="B22" s="1">
        <v>2.3152028806606029</v>
      </c>
      <c r="C22" s="1">
        <v>2.6231114761883254</v>
      </c>
      <c r="D22" s="1">
        <v>2.89940086015508</v>
      </c>
      <c r="E22" s="1">
        <v>2.3420292437514578</v>
      </c>
      <c r="F22" s="1">
        <v>2.4886777940694644</v>
      </c>
      <c r="G22" s="1">
        <v>2.5071105728461385</v>
      </c>
    </row>
    <row r="23" spans="1:7" x14ac:dyDescent="0.25">
      <c r="A23" s="2">
        <v>37</v>
      </c>
      <c r="B23" s="1">
        <v>2.4853545525781202</v>
      </c>
      <c r="C23" s="1">
        <v>2.6490159227006127</v>
      </c>
      <c r="D23" s="1">
        <v>2.9447749080952637</v>
      </c>
      <c r="E23" s="1">
        <v>2.2347209643446964</v>
      </c>
      <c r="F23" s="1">
        <v>2.4526605150703267</v>
      </c>
      <c r="G23" s="1">
        <v>2.493427218081631</v>
      </c>
    </row>
    <row r="24" spans="1:7" x14ac:dyDescent="0.25">
      <c r="A24" s="2">
        <v>38</v>
      </c>
      <c r="B24" s="1">
        <v>2.6871353289112605</v>
      </c>
      <c r="C24" s="1">
        <v>2.9870700299381077</v>
      </c>
      <c r="D24" s="1">
        <v>2.9876429013430528</v>
      </c>
      <c r="E24" s="1">
        <v>2.5459401221956424</v>
      </c>
      <c r="F24" s="1">
        <v>2.6336763882337362</v>
      </c>
      <c r="G24" s="1">
        <v>2.5379381185648233</v>
      </c>
    </row>
    <row r="25" spans="1:7" x14ac:dyDescent="0.25">
      <c r="A25" s="2">
        <v>39</v>
      </c>
      <c r="B25" s="1">
        <v>2.658614777722307</v>
      </c>
      <c r="C25" s="1">
        <v>2.6645067385048744</v>
      </c>
      <c r="D25" s="1">
        <v>2.9053366755963608</v>
      </c>
      <c r="E25" s="1">
        <v>2.3632250538786725</v>
      </c>
      <c r="F25" s="1">
        <v>2.5128442264301767</v>
      </c>
      <c r="G25" s="1">
        <v>2.4476588523811058</v>
      </c>
    </row>
    <row r="26" spans="1:7" x14ac:dyDescent="0.25">
      <c r="A26" s="2">
        <v>40</v>
      </c>
      <c r="B26" s="1">
        <v>2.7364543094484897</v>
      </c>
      <c r="C26" s="1">
        <v>2.5676729359460166</v>
      </c>
      <c r="D26" s="1">
        <v>2.8142110650668188</v>
      </c>
      <c r="E26" s="1">
        <v>2.306894494082957</v>
      </c>
      <c r="F26" s="1">
        <v>2.514122258910791</v>
      </c>
      <c r="G26" s="1">
        <v>2.4473051902887306</v>
      </c>
    </row>
    <row r="27" spans="1:7" x14ac:dyDescent="0.25">
      <c r="A27" s="2">
        <v>41</v>
      </c>
      <c r="B27" s="1">
        <v>2.8512703366053547</v>
      </c>
      <c r="C27" s="1">
        <v>2.5292159594723964</v>
      </c>
      <c r="D27" s="1">
        <v>2.9256903377454893</v>
      </c>
      <c r="E27" s="1">
        <v>2.5103742713042148</v>
      </c>
      <c r="F27" s="1">
        <v>2.8270078471194311</v>
      </c>
      <c r="G27" s="1">
        <v>2.4432015872803801</v>
      </c>
    </row>
    <row r="28" spans="1:7" x14ac:dyDescent="0.25">
      <c r="A28" s="2">
        <v>42</v>
      </c>
      <c r="B28" s="1">
        <v>3.0396214835340953</v>
      </c>
      <c r="C28" s="1">
        <v>2.7548590281749199</v>
      </c>
      <c r="D28" s="1">
        <v>2.8223557428171011</v>
      </c>
      <c r="E28" s="1">
        <v>2.7293736925508232</v>
      </c>
      <c r="F28" s="1">
        <v>2.6002151741958275</v>
      </c>
      <c r="G28" s="1">
        <v>2.4680000363766719</v>
      </c>
    </row>
    <row r="29" spans="1:7" x14ac:dyDescent="0.25">
      <c r="A29" s="2">
        <v>43</v>
      </c>
      <c r="B29" s="1">
        <v>3.2397443648130118</v>
      </c>
      <c r="C29" s="1">
        <v>3.0080701316978602</v>
      </c>
      <c r="D29" s="1">
        <v>2.8916979548665975</v>
      </c>
      <c r="E29" s="1">
        <v>2.8089837183845638</v>
      </c>
      <c r="F29" s="1">
        <v>2.6365810075078597</v>
      </c>
      <c r="G29" s="1">
        <v>2.6266399395428683</v>
      </c>
    </row>
    <row r="30" spans="1:7" x14ac:dyDescent="0.25">
      <c r="A30" s="2">
        <v>44</v>
      </c>
      <c r="B30" s="1">
        <v>3.2870589230510769</v>
      </c>
      <c r="C30" s="1">
        <v>3.0956569758686787</v>
      </c>
      <c r="D30" s="1">
        <v>3.0666719786458438</v>
      </c>
      <c r="E30" s="1">
        <v>2.530492328374113</v>
      </c>
      <c r="F30" s="1">
        <v>2.7886668727009942</v>
      </c>
      <c r="G30" s="1">
        <v>2.6894598704114725</v>
      </c>
    </row>
    <row r="31" spans="1:7" x14ac:dyDescent="0.25">
      <c r="A31" s="2">
        <v>45</v>
      </c>
      <c r="B31" s="1">
        <v>3.2708536783612248</v>
      </c>
      <c r="C31" s="1">
        <v>3.3144080358660988</v>
      </c>
      <c r="D31" s="1">
        <v>3.0741178526838242</v>
      </c>
      <c r="E31" s="1">
        <v>2.5143619576162837</v>
      </c>
      <c r="F31" s="1">
        <v>2.482287631666392</v>
      </c>
      <c r="G31" s="1">
        <v>2.5800688170294919</v>
      </c>
    </row>
    <row r="32" spans="1:7" x14ac:dyDescent="0.25">
      <c r="A32" s="2">
        <v>46</v>
      </c>
      <c r="B32" s="1">
        <v>3.4046471681674637</v>
      </c>
      <c r="C32" s="1">
        <v>3.0365887884086349</v>
      </c>
      <c r="D32" s="1">
        <v>2.8468299372008401</v>
      </c>
      <c r="E32" s="1">
        <v>2.8099177710342378</v>
      </c>
      <c r="F32" s="1">
        <v>2.9581804535388723</v>
      </c>
      <c r="G32" s="1">
        <v>2.5614117382357109</v>
      </c>
    </row>
    <row r="33" spans="1:7" x14ac:dyDescent="0.25">
      <c r="A33" s="2">
        <v>47</v>
      </c>
      <c r="B33" s="1">
        <v>3.3828431303436752</v>
      </c>
      <c r="C33" s="1">
        <v>3.1000644046330716</v>
      </c>
      <c r="D33" s="1">
        <v>3.0392017637484412</v>
      </c>
      <c r="E33" s="1">
        <v>2.8026249753463994</v>
      </c>
      <c r="F33" s="1">
        <v>2.7111716304673648</v>
      </c>
      <c r="G33" s="1">
        <v>2.5388868311618293</v>
      </c>
    </row>
    <row r="34" spans="1:7" x14ac:dyDescent="0.25">
      <c r="A34" s="2">
        <v>48</v>
      </c>
      <c r="B34" s="1">
        <v>3.3026254704659412</v>
      </c>
      <c r="C34" s="1">
        <v>2.8674213020106301</v>
      </c>
      <c r="D34" s="1">
        <v>2.7340735404962375</v>
      </c>
      <c r="E34" s="1">
        <v>2.5249598626798915</v>
      </c>
      <c r="F34" s="1">
        <v>2.1860164657057415</v>
      </c>
      <c r="G34" s="1">
        <v>2.3417258283467914</v>
      </c>
    </row>
    <row r="35" spans="1:7" x14ac:dyDescent="0.25">
      <c r="A35" s="2">
        <v>49</v>
      </c>
      <c r="B35" s="1">
        <v>3.3682448208190849</v>
      </c>
      <c r="C35" s="1">
        <v>2.7850412731938232</v>
      </c>
      <c r="D35" s="1">
        <v>2.6277429250541857</v>
      </c>
      <c r="E35" s="1">
        <v>2.6801922280353034</v>
      </c>
      <c r="F35" s="1">
        <v>2.3637791652821316</v>
      </c>
      <c r="G35" s="1">
        <v>2.2579893108720106</v>
      </c>
    </row>
    <row r="36" spans="1:7" x14ac:dyDescent="0.25">
      <c r="A36" s="2">
        <v>50</v>
      </c>
      <c r="B36" s="1">
        <v>3.4744486267414052</v>
      </c>
      <c r="C36" s="1">
        <v>2.8750046720905402</v>
      </c>
      <c r="D36" s="1">
        <v>2.7038884330154072</v>
      </c>
      <c r="E36" s="1">
        <v>3.0569387717710619</v>
      </c>
      <c r="F36" s="1">
        <v>2.7371970191635162</v>
      </c>
      <c r="G36" s="1">
        <v>2.3183953576180549</v>
      </c>
    </row>
    <row r="37" spans="1:7" x14ac:dyDescent="0.25">
      <c r="A37" s="2">
        <v>51</v>
      </c>
      <c r="B37" s="1">
        <v>3.6304368468534727</v>
      </c>
      <c r="C37" s="1">
        <v>3.0115485436148561</v>
      </c>
      <c r="D37" s="1">
        <v>2.7436399223508592</v>
      </c>
      <c r="E37" s="1">
        <v>3.1173288680826676</v>
      </c>
      <c r="F37" s="1">
        <v>2.8299124663935551</v>
      </c>
      <c r="G37" s="1">
        <v>2.3917381391558163</v>
      </c>
    </row>
    <row r="38" spans="1:7" x14ac:dyDescent="0.25">
      <c r="A38" s="2">
        <v>52</v>
      </c>
      <c r="B38" s="1">
        <v>3.4140034037808498</v>
      </c>
      <c r="C38" s="1">
        <v>3.0824995047043897</v>
      </c>
      <c r="D38" s="1">
        <v>2.4881106982189665</v>
      </c>
      <c r="E38" s="1">
        <v>3.142907540642967</v>
      </c>
      <c r="F38" s="1">
        <v>2.5876672189316117</v>
      </c>
      <c r="G38" s="1">
        <v>2.3389021452917977</v>
      </c>
    </row>
    <row r="39" spans="1:7" x14ac:dyDescent="0.25">
      <c r="A39" s="2">
        <v>53</v>
      </c>
      <c r="B39" s="1">
        <v>3.265628591079675</v>
      </c>
      <c r="C39" s="1">
        <v>2.8091525011402059</v>
      </c>
      <c r="D39" s="1">
        <v>2.4342626512387944</v>
      </c>
      <c r="E39" s="1">
        <v>3.0423531803953856</v>
      </c>
      <c r="F39" s="1">
        <v>3.0718091595426036</v>
      </c>
      <c r="G39" s="1">
        <v>2.278653281697919</v>
      </c>
    </row>
    <row r="40" spans="1:7" x14ac:dyDescent="0.25">
      <c r="A40" s="2">
        <v>54</v>
      </c>
      <c r="B40" s="1">
        <v>3.0820778656911356</v>
      </c>
      <c r="C40" s="1">
        <v>2.8656064784017619</v>
      </c>
      <c r="D40" s="1">
        <v>2.2960601607344926</v>
      </c>
      <c r="E40" s="1">
        <v>3.0576213487073618</v>
      </c>
      <c r="F40" s="1">
        <v>2.8897476234405102</v>
      </c>
      <c r="G40" s="1">
        <v>2.1364474384591468</v>
      </c>
    </row>
    <row r="41" spans="1:7" x14ac:dyDescent="0.25">
      <c r="A41" s="2">
        <v>55</v>
      </c>
      <c r="B41" s="1">
        <v>2.7316436959304959</v>
      </c>
      <c r="C41" s="1">
        <v>2.3905115836518096</v>
      </c>
      <c r="D41" s="1">
        <v>1.9344091590515804</v>
      </c>
      <c r="E41" s="1">
        <v>2.7405104741430883</v>
      </c>
      <c r="F41" s="1">
        <v>2.7620605601500179</v>
      </c>
      <c r="G41" s="1">
        <v>1.8561365481479499</v>
      </c>
    </row>
    <row r="42" spans="1:7" x14ac:dyDescent="0.25">
      <c r="A42" s="2">
        <v>56</v>
      </c>
      <c r="B42" s="1">
        <v>2.3800578326793196</v>
      </c>
      <c r="C42" s="1">
        <v>2.0907632175871962</v>
      </c>
      <c r="D42" s="1">
        <v>1.6974022494089884</v>
      </c>
      <c r="E42" s="1">
        <v>2.5249239375779808</v>
      </c>
      <c r="F42" s="1">
        <v>2.7911067528912583</v>
      </c>
      <c r="G42" s="1">
        <v>1.7643977241226849</v>
      </c>
    </row>
    <row r="43" spans="1:7" x14ac:dyDescent="0.25">
      <c r="A43" s="2">
        <v>57</v>
      </c>
      <c r="B43" s="1">
        <v>2.286926936938666</v>
      </c>
      <c r="C43" s="1">
        <v>2.0097659115200028</v>
      </c>
      <c r="D43" s="1">
        <v>1.5955616486241437</v>
      </c>
      <c r="E43" s="1">
        <v>2.4210285428527194</v>
      </c>
      <c r="F43" s="1">
        <v>2.1132847990816757</v>
      </c>
      <c r="G43" s="1">
        <v>1.6659000245542539</v>
      </c>
    </row>
    <row r="44" spans="1:7" x14ac:dyDescent="0.25">
      <c r="A44" s="2">
        <v>58</v>
      </c>
      <c r="B44" s="1">
        <v>2.1627071116053842</v>
      </c>
      <c r="C44" s="1">
        <v>1.805058129448343</v>
      </c>
      <c r="D44" s="1">
        <v>1.4598491483590805</v>
      </c>
      <c r="E44" s="1">
        <v>2.3645542826493622</v>
      </c>
      <c r="F44" s="1">
        <v>2.3821363590945954</v>
      </c>
      <c r="G44" s="1">
        <v>1.6057774688505093</v>
      </c>
    </row>
    <row r="45" spans="1:7" x14ac:dyDescent="0.25">
      <c r="A45" s="2">
        <v>59</v>
      </c>
      <c r="B45" s="1">
        <v>2.045193607659475</v>
      </c>
      <c r="C45" s="1">
        <v>1.7487121774016001</v>
      </c>
      <c r="D45" s="1">
        <v>1.4049408474705878</v>
      </c>
      <c r="E45" s="1">
        <v>2.2033583503768011</v>
      </c>
      <c r="F45" s="1">
        <v>2.3648248282208164</v>
      </c>
      <c r="G45" s="1">
        <v>1.5477684651750061</v>
      </c>
    </row>
    <row r="46" spans="1:7" x14ac:dyDescent="0.25">
      <c r="A46" s="2">
        <v>60</v>
      </c>
      <c r="B46" s="1">
        <v>1.9334012005810104</v>
      </c>
      <c r="C46" s="1">
        <v>1.6551839464160365</v>
      </c>
      <c r="D46" s="1">
        <v>1.3185140894892855</v>
      </c>
      <c r="E46" s="1">
        <v>2.0993551803458086</v>
      </c>
      <c r="F46" s="1">
        <v>2.4553327648025212</v>
      </c>
      <c r="G46" s="1">
        <v>1.5443104358273394</v>
      </c>
    </row>
    <row r="47" spans="1:7" x14ac:dyDescent="0.25">
      <c r="A47" s="2">
        <v>61</v>
      </c>
      <c r="B47" s="1">
        <v>1.8176441141413182</v>
      </c>
      <c r="C47" s="1">
        <v>1.375204194662301</v>
      </c>
      <c r="D47" s="1">
        <v>1.2101191918166392</v>
      </c>
      <c r="E47" s="1">
        <v>2.1717442606955322</v>
      </c>
      <c r="F47" s="1">
        <v>2.1226957655298371</v>
      </c>
      <c r="G47" s="1">
        <v>1.4132730169184087</v>
      </c>
    </row>
    <row r="48" spans="1:7" x14ac:dyDescent="0.25">
      <c r="A48" s="2">
        <v>62</v>
      </c>
      <c r="B48" s="1">
        <v>1.6118680825135727</v>
      </c>
      <c r="C48" s="1">
        <v>1.3724819592489998</v>
      </c>
      <c r="D48" s="1">
        <v>1.037667287182944</v>
      </c>
      <c r="E48" s="1">
        <v>1.6240301569675482</v>
      </c>
      <c r="F48" s="1">
        <v>1.9673567267496848</v>
      </c>
      <c r="G48" s="1">
        <v>1.2231487670048311</v>
      </c>
    </row>
    <row r="49" spans="1:7" x14ac:dyDescent="0.25">
      <c r="A49" s="2">
        <v>63</v>
      </c>
      <c r="B49" s="1">
        <v>1.2475898095849776</v>
      </c>
      <c r="C49" s="1">
        <v>1.2110490782316443</v>
      </c>
      <c r="D49" s="1">
        <v>0.85919121261560782</v>
      </c>
      <c r="E49" s="1">
        <v>1.2842505430977287</v>
      </c>
      <c r="F49" s="1">
        <v>1.4925095678158891</v>
      </c>
      <c r="G49" s="1">
        <v>1.0287581172467304</v>
      </c>
    </row>
    <row r="50" spans="1:7" x14ac:dyDescent="0.25">
      <c r="A50" s="2">
        <v>64</v>
      </c>
      <c r="B50" s="1">
        <v>0.93798810018646206</v>
      </c>
      <c r="C50" s="1">
        <v>0.87051039105343808</v>
      </c>
      <c r="D50" s="1">
        <v>0.67974323863231101</v>
      </c>
      <c r="E50" s="1">
        <v>0.92248476685866265</v>
      </c>
      <c r="F50" s="1">
        <v>1.3024312825172129</v>
      </c>
      <c r="G50" s="1">
        <v>0.80681269954541501</v>
      </c>
    </row>
    <row r="52" spans="1:7" x14ac:dyDescent="0.25">
      <c r="A52" s="2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54"/>
  <sheetViews>
    <sheetView topLeftCell="A25" zoomScaleNormal="100" workbookViewId="0">
      <selection activeCell="A54" sqref="A54"/>
    </sheetView>
  </sheetViews>
  <sheetFormatPr defaultRowHeight="15" x14ac:dyDescent="0.25"/>
  <cols>
    <col min="1" max="1" width="9.140625" style="2"/>
    <col min="2" max="2" width="12.7109375" style="2" bestFit="1" customWidth="1"/>
    <col min="3" max="20" width="9.140625" style="2"/>
    <col min="21" max="21" width="13.85546875" style="2" customWidth="1"/>
    <col min="22" max="22" width="11.7109375" style="2" bestFit="1" customWidth="1"/>
    <col min="23" max="23" width="11.42578125" style="2" bestFit="1" customWidth="1"/>
    <col min="24" max="24" width="11.7109375" style="2" bestFit="1" customWidth="1"/>
    <col min="25" max="16384" width="9.140625" style="2"/>
  </cols>
  <sheetData>
    <row r="1" spans="1:5" x14ac:dyDescent="0.25">
      <c r="A1" s="2" t="s">
        <v>99</v>
      </c>
    </row>
    <row r="3" spans="1:5" x14ac:dyDescent="0.25">
      <c r="B3" s="2" t="s">
        <v>38</v>
      </c>
      <c r="C3" s="2" t="s">
        <v>39</v>
      </c>
      <c r="D3" s="2" t="s">
        <v>81</v>
      </c>
      <c r="E3" s="2" t="s">
        <v>82</v>
      </c>
    </row>
    <row r="4" spans="1:5" x14ac:dyDescent="0.25">
      <c r="A4" s="2">
        <v>18</v>
      </c>
      <c r="B4" s="2">
        <v>19905</v>
      </c>
      <c r="C4" s="2">
        <v>41</v>
      </c>
      <c r="D4" s="2">
        <v>0</v>
      </c>
      <c r="E4" s="2">
        <v>0</v>
      </c>
    </row>
    <row r="5" spans="1:5" x14ac:dyDescent="0.25">
      <c r="A5" s="2">
        <v>19</v>
      </c>
      <c r="B5" s="2">
        <v>27196</v>
      </c>
      <c r="C5" s="2">
        <v>6509</v>
      </c>
      <c r="D5" s="2">
        <v>12</v>
      </c>
      <c r="E5" s="2">
        <v>0</v>
      </c>
    </row>
    <row r="6" spans="1:5" x14ac:dyDescent="0.25">
      <c r="A6" s="2">
        <v>20</v>
      </c>
      <c r="B6" s="2">
        <v>5609</v>
      </c>
      <c r="C6" s="2">
        <v>30165</v>
      </c>
      <c r="D6" s="2">
        <v>545</v>
      </c>
      <c r="E6" s="2">
        <v>1</v>
      </c>
    </row>
    <row r="7" spans="1:5" x14ac:dyDescent="0.25">
      <c r="A7" s="2">
        <v>21</v>
      </c>
      <c r="B7" s="2">
        <v>3506</v>
      </c>
      <c r="C7" s="2">
        <v>30736</v>
      </c>
      <c r="D7" s="2">
        <v>3022</v>
      </c>
      <c r="E7" s="2">
        <v>11</v>
      </c>
    </row>
    <row r="8" spans="1:5" x14ac:dyDescent="0.25">
      <c r="A8" s="2">
        <v>22</v>
      </c>
      <c r="B8" s="2">
        <v>3543</v>
      </c>
      <c r="C8" s="2">
        <v>29929</v>
      </c>
      <c r="D8" s="2">
        <v>5879</v>
      </c>
      <c r="E8" s="2">
        <v>212</v>
      </c>
    </row>
    <row r="9" spans="1:5" x14ac:dyDescent="0.25">
      <c r="A9" s="2">
        <v>23</v>
      </c>
      <c r="B9" s="2">
        <v>3631</v>
      </c>
      <c r="C9" s="2">
        <v>29928</v>
      </c>
      <c r="D9" s="2">
        <v>8089</v>
      </c>
      <c r="E9" s="2">
        <v>1381</v>
      </c>
    </row>
    <row r="10" spans="1:5" x14ac:dyDescent="0.25">
      <c r="A10" s="2">
        <v>24</v>
      </c>
      <c r="B10" s="2">
        <v>3537</v>
      </c>
      <c r="C10" s="2">
        <v>29568</v>
      </c>
      <c r="D10" s="2">
        <v>9308</v>
      </c>
      <c r="E10" s="2">
        <v>3871</v>
      </c>
    </row>
    <row r="11" spans="1:5" x14ac:dyDescent="0.25">
      <c r="A11" s="2">
        <v>25</v>
      </c>
      <c r="B11" s="2">
        <v>3683</v>
      </c>
      <c r="C11" s="2">
        <v>29338</v>
      </c>
      <c r="D11" s="2">
        <v>9240</v>
      </c>
      <c r="E11" s="2">
        <v>6419</v>
      </c>
    </row>
    <row r="12" spans="1:5" x14ac:dyDescent="0.25">
      <c r="A12" s="2">
        <v>26</v>
      </c>
      <c r="B12" s="2">
        <v>3736</v>
      </c>
      <c r="C12" s="2">
        <v>29051</v>
      </c>
      <c r="D12" s="2">
        <v>9305</v>
      </c>
      <c r="E12" s="2">
        <v>9170</v>
      </c>
    </row>
    <row r="13" spans="1:5" x14ac:dyDescent="0.25">
      <c r="A13" s="2">
        <v>27</v>
      </c>
      <c r="B13" s="2">
        <v>3818</v>
      </c>
      <c r="C13" s="2">
        <v>28237</v>
      </c>
      <c r="D13" s="2">
        <v>8935</v>
      </c>
      <c r="E13" s="2">
        <v>10367</v>
      </c>
    </row>
    <row r="14" spans="1:5" x14ac:dyDescent="0.25">
      <c r="A14" s="2">
        <v>28</v>
      </c>
      <c r="B14" s="2">
        <v>4069</v>
      </c>
      <c r="C14" s="2">
        <v>27114</v>
      </c>
      <c r="D14" s="2">
        <v>8789</v>
      </c>
      <c r="E14" s="2">
        <v>11289</v>
      </c>
    </row>
    <row r="15" spans="1:5" x14ac:dyDescent="0.25">
      <c r="A15" s="2">
        <v>29</v>
      </c>
      <c r="B15" s="2">
        <v>3771</v>
      </c>
      <c r="C15" s="2">
        <v>24461</v>
      </c>
      <c r="D15" s="2">
        <v>8270</v>
      </c>
      <c r="E15" s="2">
        <v>11246</v>
      </c>
    </row>
    <row r="16" spans="1:5" x14ac:dyDescent="0.25">
      <c r="A16" s="2">
        <v>30</v>
      </c>
      <c r="B16" s="2">
        <v>3588</v>
      </c>
      <c r="C16" s="2">
        <v>23990</v>
      </c>
      <c r="D16" s="2">
        <v>7905</v>
      </c>
      <c r="E16" s="2">
        <v>11183</v>
      </c>
    </row>
    <row r="17" spans="1:9" x14ac:dyDescent="0.25">
      <c r="A17" s="2">
        <v>31</v>
      </c>
      <c r="B17" s="2">
        <v>3658</v>
      </c>
      <c r="C17" s="2">
        <v>22218</v>
      </c>
      <c r="D17" s="2">
        <v>7588</v>
      </c>
      <c r="E17" s="2">
        <v>11136</v>
      </c>
    </row>
    <row r="18" spans="1:9" x14ac:dyDescent="0.25">
      <c r="A18" s="2">
        <v>32</v>
      </c>
      <c r="B18" s="2">
        <v>3795</v>
      </c>
      <c r="C18" s="2">
        <v>21390</v>
      </c>
      <c r="D18" s="2">
        <v>7261</v>
      </c>
      <c r="E18" s="2">
        <v>11538</v>
      </c>
    </row>
    <row r="19" spans="1:9" x14ac:dyDescent="0.25">
      <c r="A19" s="2">
        <v>33</v>
      </c>
      <c r="B19" s="2">
        <v>3822</v>
      </c>
      <c r="C19" s="2">
        <v>20608</v>
      </c>
      <c r="D19" s="2">
        <v>6854</v>
      </c>
      <c r="E19" s="2">
        <v>11232</v>
      </c>
    </row>
    <row r="20" spans="1:9" x14ac:dyDescent="0.25">
      <c r="A20" s="2">
        <v>34</v>
      </c>
      <c r="B20" s="2">
        <v>3753</v>
      </c>
      <c r="C20" s="2">
        <v>19193</v>
      </c>
      <c r="D20" s="2">
        <v>6579</v>
      </c>
      <c r="E20" s="2">
        <v>11385</v>
      </c>
    </row>
    <row r="21" spans="1:9" x14ac:dyDescent="0.25">
      <c r="A21" s="2">
        <v>35</v>
      </c>
      <c r="B21" s="2">
        <v>3955</v>
      </c>
      <c r="C21" s="2">
        <v>18831</v>
      </c>
      <c r="D21" s="2">
        <v>6438</v>
      </c>
      <c r="E21" s="2">
        <v>11930</v>
      </c>
    </row>
    <row r="22" spans="1:9" x14ac:dyDescent="0.25">
      <c r="A22" s="2">
        <v>36</v>
      </c>
      <c r="B22" s="2">
        <v>4018</v>
      </c>
      <c r="C22" s="2">
        <v>18690</v>
      </c>
      <c r="D22" s="2">
        <v>6116</v>
      </c>
      <c r="E22" s="2">
        <v>12339</v>
      </c>
    </row>
    <row r="23" spans="1:9" x14ac:dyDescent="0.25">
      <c r="A23" s="2">
        <v>37</v>
      </c>
      <c r="B23" s="2">
        <v>3825</v>
      </c>
      <c r="C23" s="2">
        <v>18908</v>
      </c>
      <c r="D23" s="2">
        <v>6011</v>
      </c>
      <c r="E23" s="2">
        <v>12570</v>
      </c>
    </row>
    <row r="24" spans="1:9" x14ac:dyDescent="0.25">
      <c r="A24" s="2">
        <v>38</v>
      </c>
      <c r="B24" s="2">
        <v>3758</v>
      </c>
      <c r="C24" s="2">
        <v>19506</v>
      </c>
      <c r="D24" s="2">
        <v>5744</v>
      </c>
      <c r="E24" s="2">
        <v>13311</v>
      </c>
    </row>
    <row r="25" spans="1:9" x14ac:dyDescent="0.25">
      <c r="A25" s="2">
        <v>39</v>
      </c>
      <c r="B25" s="2">
        <v>4758</v>
      </c>
      <c r="C25" s="2">
        <v>18072</v>
      </c>
      <c r="D25" s="2">
        <v>5553</v>
      </c>
      <c r="E25" s="2">
        <v>12647</v>
      </c>
    </row>
    <row r="26" spans="1:9" x14ac:dyDescent="0.25">
      <c r="A26" s="2">
        <v>40</v>
      </c>
      <c r="B26" s="2">
        <v>4650</v>
      </c>
      <c r="C26" s="2">
        <v>18398</v>
      </c>
      <c r="D26" s="2">
        <v>5371</v>
      </c>
      <c r="E26" s="2">
        <v>12141</v>
      </c>
      <c r="I26"/>
    </row>
    <row r="27" spans="1:9" x14ac:dyDescent="0.25">
      <c r="A27" s="2">
        <v>41</v>
      </c>
      <c r="B27" s="2">
        <v>3448</v>
      </c>
      <c r="C27" s="2">
        <v>20188</v>
      </c>
      <c r="D27" s="2">
        <v>5517</v>
      </c>
      <c r="E27" s="2">
        <v>12229</v>
      </c>
    </row>
    <row r="28" spans="1:9" x14ac:dyDescent="0.25">
      <c r="A28" s="2">
        <v>42</v>
      </c>
      <c r="B28" s="2">
        <v>2953</v>
      </c>
      <c r="C28" s="2">
        <v>21288</v>
      </c>
      <c r="D28" s="2">
        <v>5781</v>
      </c>
      <c r="E28" s="2">
        <v>12387</v>
      </c>
    </row>
    <row r="29" spans="1:9" x14ac:dyDescent="0.25">
      <c r="A29" s="2">
        <v>43</v>
      </c>
      <c r="B29" s="2">
        <v>3061</v>
      </c>
      <c r="C29" s="2">
        <v>22770</v>
      </c>
      <c r="D29" s="2">
        <v>5864</v>
      </c>
      <c r="E29" s="2">
        <v>12561</v>
      </c>
    </row>
    <row r="30" spans="1:9" x14ac:dyDescent="0.25">
      <c r="A30" s="2">
        <v>44</v>
      </c>
      <c r="B30" s="2">
        <v>3639</v>
      </c>
      <c r="C30" s="2">
        <v>23337</v>
      </c>
      <c r="D30" s="2">
        <v>6220</v>
      </c>
      <c r="E30" s="2">
        <v>12130</v>
      </c>
    </row>
    <row r="31" spans="1:9" x14ac:dyDescent="0.25">
      <c r="A31" s="2">
        <v>45</v>
      </c>
      <c r="B31" s="2">
        <v>3871</v>
      </c>
      <c r="C31" s="2">
        <v>23440</v>
      </c>
      <c r="D31" s="2">
        <v>6742</v>
      </c>
      <c r="E31" s="2">
        <v>11026</v>
      </c>
    </row>
    <row r="32" spans="1:9" x14ac:dyDescent="0.25">
      <c r="A32" s="2">
        <v>46</v>
      </c>
      <c r="B32" s="2">
        <v>4139</v>
      </c>
      <c r="C32" s="2">
        <v>23786</v>
      </c>
      <c r="D32" s="2">
        <v>7044</v>
      </c>
      <c r="E32" s="2">
        <v>10422</v>
      </c>
    </row>
    <row r="33" spans="1:5" x14ac:dyDescent="0.25">
      <c r="A33" s="2">
        <v>47</v>
      </c>
      <c r="B33" s="2">
        <v>3780</v>
      </c>
      <c r="C33" s="2">
        <v>25372</v>
      </c>
      <c r="D33" s="2">
        <v>7397</v>
      </c>
      <c r="E33" s="2">
        <v>9787</v>
      </c>
    </row>
    <row r="34" spans="1:5" x14ac:dyDescent="0.25">
      <c r="A34" s="2">
        <v>48</v>
      </c>
      <c r="B34" s="2">
        <v>3814</v>
      </c>
      <c r="C34" s="2">
        <v>24859</v>
      </c>
      <c r="D34" s="2">
        <v>7261</v>
      </c>
      <c r="E34" s="2">
        <v>8639</v>
      </c>
    </row>
    <row r="35" spans="1:5" x14ac:dyDescent="0.25">
      <c r="A35" s="2">
        <v>49</v>
      </c>
      <c r="B35" s="2">
        <v>3724</v>
      </c>
      <c r="C35" s="2">
        <v>25326</v>
      </c>
      <c r="D35" s="2">
        <v>7424</v>
      </c>
      <c r="E35" s="2">
        <v>8057</v>
      </c>
    </row>
    <row r="36" spans="1:5" x14ac:dyDescent="0.25">
      <c r="A36" s="2">
        <v>50</v>
      </c>
      <c r="B36" s="2">
        <v>4116</v>
      </c>
      <c r="C36" s="2">
        <v>27054</v>
      </c>
      <c r="D36" s="2">
        <v>7728</v>
      </c>
      <c r="E36" s="2">
        <v>7812</v>
      </c>
    </row>
    <row r="37" spans="1:5" x14ac:dyDescent="0.25">
      <c r="A37" s="2">
        <v>51</v>
      </c>
      <c r="B37" s="2">
        <v>4464</v>
      </c>
      <c r="C37" s="2">
        <v>28140</v>
      </c>
      <c r="D37" s="2">
        <v>8169</v>
      </c>
      <c r="E37" s="2">
        <v>7955</v>
      </c>
    </row>
    <row r="38" spans="1:5" x14ac:dyDescent="0.25">
      <c r="A38" s="2">
        <v>52</v>
      </c>
      <c r="B38" s="2">
        <v>4547</v>
      </c>
      <c r="C38" s="2">
        <v>27798</v>
      </c>
      <c r="D38" s="2">
        <v>7617</v>
      </c>
      <c r="E38" s="2">
        <v>7341</v>
      </c>
    </row>
    <row r="39" spans="1:5" x14ac:dyDescent="0.25">
      <c r="A39" s="2">
        <v>53</v>
      </c>
      <c r="B39" s="2">
        <v>5024</v>
      </c>
      <c r="C39" s="2">
        <v>27160</v>
      </c>
      <c r="D39" s="2">
        <v>7594</v>
      </c>
      <c r="E39" s="2">
        <v>6976</v>
      </c>
    </row>
    <row r="40" spans="1:5" x14ac:dyDescent="0.25">
      <c r="A40" s="2">
        <v>54</v>
      </c>
      <c r="B40" s="2">
        <v>5461</v>
      </c>
      <c r="C40" s="2">
        <v>25815</v>
      </c>
      <c r="D40" s="2">
        <v>7135</v>
      </c>
      <c r="E40" s="2">
        <v>6511</v>
      </c>
    </row>
    <row r="41" spans="1:5" x14ac:dyDescent="0.25">
      <c r="A41" s="2">
        <v>55</v>
      </c>
      <c r="B41" s="2">
        <v>5284</v>
      </c>
      <c r="C41" s="2">
        <v>23087</v>
      </c>
      <c r="D41" s="2">
        <v>6352</v>
      </c>
      <c r="E41" s="2">
        <v>5719</v>
      </c>
    </row>
    <row r="42" spans="1:5" x14ac:dyDescent="0.25">
      <c r="A42" s="2">
        <v>56</v>
      </c>
      <c r="B42" s="2">
        <v>5237</v>
      </c>
      <c r="C42" s="2">
        <v>21688</v>
      </c>
      <c r="D42" s="2">
        <v>5770</v>
      </c>
      <c r="E42" s="2">
        <v>5114</v>
      </c>
    </row>
    <row r="43" spans="1:5" x14ac:dyDescent="0.25">
      <c r="A43" s="2">
        <v>57</v>
      </c>
      <c r="B43" s="2">
        <v>5228</v>
      </c>
      <c r="C43" s="2">
        <v>20346</v>
      </c>
      <c r="D43" s="2">
        <v>5347</v>
      </c>
      <c r="E43" s="2">
        <v>4749</v>
      </c>
    </row>
    <row r="44" spans="1:5" x14ac:dyDescent="0.25">
      <c r="A44" s="2">
        <v>58</v>
      </c>
      <c r="B44" s="2">
        <v>5352</v>
      </c>
      <c r="C44" s="2">
        <v>19617</v>
      </c>
      <c r="D44" s="2">
        <v>5047</v>
      </c>
      <c r="E44" s="2">
        <v>4592</v>
      </c>
    </row>
    <row r="45" spans="1:5" x14ac:dyDescent="0.25">
      <c r="A45" s="2">
        <v>59</v>
      </c>
      <c r="B45" s="2">
        <v>6138</v>
      </c>
      <c r="C45" s="2">
        <v>18949</v>
      </c>
      <c r="D45" s="2">
        <v>4835</v>
      </c>
      <c r="E45" s="2">
        <v>4194</v>
      </c>
    </row>
    <row r="46" spans="1:5" x14ac:dyDescent="0.25">
      <c r="A46" s="2">
        <v>60</v>
      </c>
      <c r="B46" s="2">
        <v>6024</v>
      </c>
      <c r="C46" s="2">
        <v>17051</v>
      </c>
      <c r="D46" s="2">
        <v>4590</v>
      </c>
      <c r="E46" s="2">
        <v>4057</v>
      </c>
    </row>
    <row r="47" spans="1:5" x14ac:dyDescent="0.25">
      <c r="A47" s="2">
        <v>61</v>
      </c>
      <c r="B47" s="2">
        <v>6051</v>
      </c>
      <c r="C47" s="2">
        <v>16112</v>
      </c>
      <c r="D47" s="2">
        <v>3986</v>
      </c>
      <c r="E47" s="2">
        <v>3720</v>
      </c>
    </row>
    <row r="48" spans="1:5" x14ac:dyDescent="0.25">
      <c r="A48" s="2">
        <v>62</v>
      </c>
      <c r="B48" s="2">
        <v>5433</v>
      </c>
      <c r="C48" s="2">
        <v>14445</v>
      </c>
      <c r="D48" s="2">
        <v>3697</v>
      </c>
      <c r="E48" s="2">
        <v>3192</v>
      </c>
    </row>
    <row r="49" spans="1:5" x14ac:dyDescent="0.25">
      <c r="A49" s="2">
        <v>63</v>
      </c>
      <c r="B49" s="2">
        <v>4549</v>
      </c>
      <c r="C49" s="2">
        <v>11507</v>
      </c>
      <c r="D49" s="2">
        <v>3086</v>
      </c>
      <c r="E49" s="2">
        <v>2583</v>
      </c>
    </row>
    <row r="50" spans="1:5" x14ac:dyDescent="0.25">
      <c r="A50" s="2">
        <v>64</v>
      </c>
      <c r="B50" s="2">
        <v>4263</v>
      </c>
      <c r="C50" s="2">
        <v>8429</v>
      </c>
      <c r="D50" s="2">
        <v>2549</v>
      </c>
      <c r="E50" s="2">
        <v>1968</v>
      </c>
    </row>
    <row r="51" spans="1:5" x14ac:dyDescent="0.25">
      <c r="A51" s="2">
        <v>65</v>
      </c>
      <c r="B51" s="2">
        <v>2198</v>
      </c>
      <c r="C51" s="2">
        <v>4700</v>
      </c>
      <c r="D51" s="2">
        <v>1406</v>
      </c>
      <c r="E51" s="2">
        <v>1311</v>
      </c>
    </row>
    <row r="52" spans="1:5" x14ac:dyDescent="0.25">
      <c r="A52" s="2">
        <v>66</v>
      </c>
      <c r="B52" s="2">
        <v>1564</v>
      </c>
      <c r="C52" s="2">
        <v>3334</v>
      </c>
      <c r="D52" s="2">
        <v>1054</v>
      </c>
      <c r="E52" s="2">
        <v>953</v>
      </c>
    </row>
    <row r="54" spans="1:5" x14ac:dyDescent="0.25">
      <c r="A54" s="2" t="s">
        <v>104</v>
      </c>
    </row>
  </sheetData>
  <conditionalFormatting sqref="F4:F5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5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5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5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:AE5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19"/>
  <sheetViews>
    <sheetView workbookViewId="0">
      <selection activeCell="A19" sqref="A19"/>
    </sheetView>
  </sheetViews>
  <sheetFormatPr defaultRowHeight="15" x14ac:dyDescent="0.25"/>
  <cols>
    <col min="1" max="1" width="12.85546875" style="1" customWidth="1"/>
    <col min="2" max="2" width="29.5703125" style="1" customWidth="1"/>
    <col min="3" max="16384" width="9.140625" style="1"/>
  </cols>
  <sheetData>
    <row r="1" spans="1:4" x14ac:dyDescent="0.25">
      <c r="A1" s="1" t="s">
        <v>100</v>
      </c>
    </row>
    <row r="3" spans="1:4" x14ac:dyDescent="0.25">
      <c r="A3" s="1" t="s">
        <v>53</v>
      </c>
      <c r="B3" s="1" t="s">
        <v>54</v>
      </c>
      <c r="C3" s="1" t="s">
        <v>51</v>
      </c>
      <c r="D3" s="1" t="s">
        <v>52</v>
      </c>
    </row>
    <row r="4" spans="1:4" x14ac:dyDescent="0.25">
      <c r="A4" s="1" t="s">
        <v>1</v>
      </c>
      <c r="B4" s="1" t="s">
        <v>55</v>
      </c>
      <c r="C4" s="1">
        <v>30</v>
      </c>
      <c r="D4" s="1">
        <v>24</v>
      </c>
    </row>
    <row r="5" spans="1:4" x14ac:dyDescent="0.25">
      <c r="B5" s="1" t="s">
        <v>5</v>
      </c>
      <c r="C5" s="1">
        <v>19.2</v>
      </c>
      <c r="D5" s="1">
        <v>19.899999999999999</v>
      </c>
    </row>
    <row r="6" spans="1:4" x14ac:dyDescent="0.25">
      <c r="B6" s="1" t="s">
        <v>6</v>
      </c>
      <c r="C6" s="1">
        <v>19.899999999999999</v>
      </c>
      <c r="D6" s="1">
        <v>24.9</v>
      </c>
    </row>
    <row r="7" spans="1:4" x14ac:dyDescent="0.25">
      <c r="B7" s="1" t="s">
        <v>70</v>
      </c>
      <c r="C7" s="1">
        <v>26.3</v>
      </c>
      <c r="D7" s="1">
        <v>23.6</v>
      </c>
    </row>
    <row r="8" spans="1:4" x14ac:dyDescent="0.25">
      <c r="B8" s="1" t="s">
        <v>7</v>
      </c>
      <c r="C8" s="1">
        <v>21.8</v>
      </c>
      <c r="D8" s="1">
        <v>22</v>
      </c>
    </row>
    <row r="9" spans="1:4" x14ac:dyDescent="0.25">
      <c r="B9" s="1" t="s">
        <v>8</v>
      </c>
      <c r="C9" s="1">
        <v>17.2</v>
      </c>
      <c r="D9" s="1">
        <v>30.6</v>
      </c>
    </row>
    <row r="10" spans="1:4" x14ac:dyDescent="0.25">
      <c r="B10" s="1" t="s">
        <v>71</v>
      </c>
      <c r="C10" s="1">
        <v>33</v>
      </c>
      <c r="D10" s="1">
        <v>27.3</v>
      </c>
    </row>
    <row r="11" spans="1:4" x14ac:dyDescent="0.25">
      <c r="A11" s="1" t="s">
        <v>0</v>
      </c>
      <c r="B11" s="1" t="s">
        <v>56</v>
      </c>
      <c r="C11" s="1">
        <v>30.5</v>
      </c>
      <c r="D11" s="1">
        <v>35.5</v>
      </c>
    </row>
    <row r="12" spans="1:4" x14ac:dyDescent="0.25">
      <c r="B12" s="1" t="s">
        <v>5</v>
      </c>
      <c r="C12" s="1">
        <v>18.2</v>
      </c>
      <c r="D12" s="1">
        <v>21.8</v>
      </c>
    </row>
    <row r="13" spans="1:4" x14ac:dyDescent="0.25">
      <c r="B13" s="1" t="s">
        <v>6</v>
      </c>
      <c r="C13" s="1">
        <v>25</v>
      </c>
      <c r="D13" s="1">
        <v>26.9</v>
      </c>
    </row>
    <row r="14" spans="1:4" x14ac:dyDescent="0.25">
      <c r="B14" s="1" t="s">
        <v>70</v>
      </c>
      <c r="C14" s="1">
        <v>40.4</v>
      </c>
      <c r="D14" s="1">
        <v>41.1</v>
      </c>
    </row>
    <row r="15" spans="1:4" x14ac:dyDescent="0.25">
      <c r="B15" s="1" t="s">
        <v>7</v>
      </c>
      <c r="C15" s="1">
        <v>28.1</v>
      </c>
      <c r="D15" s="1">
        <v>27.8</v>
      </c>
    </row>
    <row r="16" spans="1:4" x14ac:dyDescent="0.25">
      <c r="B16" s="1" t="s">
        <v>8</v>
      </c>
      <c r="C16" s="1">
        <v>29.8</v>
      </c>
      <c r="D16" s="1">
        <v>26.7</v>
      </c>
    </row>
    <row r="17" spans="1:4" x14ac:dyDescent="0.25">
      <c r="B17" s="1" t="s">
        <v>71</v>
      </c>
      <c r="C17" s="1">
        <v>43.6</v>
      </c>
      <c r="D17" s="1">
        <v>55</v>
      </c>
    </row>
    <row r="19" spans="1:4" x14ac:dyDescent="0.25">
      <c r="A19" s="1" t="s">
        <v>105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24"/>
  <sheetViews>
    <sheetView tabSelected="1" workbookViewId="0">
      <selection activeCell="A22" sqref="A22"/>
    </sheetView>
  </sheetViews>
  <sheetFormatPr defaultRowHeight="15" x14ac:dyDescent="0.25"/>
  <cols>
    <col min="1" max="1" width="9.140625" style="2"/>
    <col min="2" max="2" width="34.5703125" style="2" customWidth="1"/>
    <col min="3" max="16384" width="9.140625" style="2"/>
  </cols>
  <sheetData>
    <row r="1" spans="1:4" x14ac:dyDescent="0.25">
      <c r="A1" s="2" t="s">
        <v>101</v>
      </c>
    </row>
    <row r="3" spans="1:4" x14ac:dyDescent="0.25">
      <c r="A3" s="2" t="s">
        <v>1</v>
      </c>
      <c r="C3" s="2" t="s">
        <v>51</v>
      </c>
      <c r="D3" s="2" t="s">
        <v>52</v>
      </c>
    </row>
    <row r="4" spans="1:4" x14ac:dyDescent="0.25">
      <c r="A4" s="2" t="s">
        <v>49</v>
      </c>
      <c r="C4" s="2">
        <v>30</v>
      </c>
      <c r="D4" s="2">
        <v>24</v>
      </c>
    </row>
    <row r="5" spans="1:4" x14ac:dyDescent="0.25">
      <c r="B5" s="2" t="s">
        <v>5</v>
      </c>
      <c r="C5" s="2">
        <v>19.2</v>
      </c>
      <c r="D5" s="2">
        <v>19.899999999999999</v>
      </c>
    </row>
    <row r="6" spans="1:4" x14ac:dyDescent="0.25">
      <c r="B6" s="2" t="s">
        <v>6</v>
      </c>
      <c r="C6" s="2">
        <v>19.899999999999999</v>
      </c>
      <c r="D6" s="2">
        <v>24.9</v>
      </c>
    </row>
    <row r="7" spans="1:4" x14ac:dyDescent="0.25">
      <c r="B7" s="2" t="s">
        <v>70</v>
      </c>
      <c r="C7" s="2">
        <v>26.3</v>
      </c>
      <c r="D7" s="2">
        <v>23.6</v>
      </c>
    </row>
    <row r="8" spans="1:4" x14ac:dyDescent="0.25">
      <c r="B8" s="2" t="s">
        <v>7</v>
      </c>
      <c r="C8" s="2">
        <v>21.8</v>
      </c>
      <c r="D8" s="2">
        <v>22</v>
      </c>
    </row>
    <row r="9" spans="1:4" x14ac:dyDescent="0.25">
      <c r="B9" s="2" t="s">
        <v>8</v>
      </c>
      <c r="C9" s="2">
        <v>17.2</v>
      </c>
      <c r="D9" s="2">
        <v>30.6</v>
      </c>
    </row>
    <row r="10" spans="1:4" x14ac:dyDescent="0.25">
      <c r="B10" s="2" t="s">
        <v>71</v>
      </c>
      <c r="C10" s="2">
        <v>33</v>
      </c>
      <c r="D10" s="2">
        <v>27.3</v>
      </c>
    </row>
    <row r="13" spans="1:4" x14ac:dyDescent="0.25">
      <c r="A13" s="2" t="s">
        <v>0</v>
      </c>
      <c r="C13" s="2" t="s">
        <v>51</v>
      </c>
      <c r="D13" s="2" t="s">
        <v>52</v>
      </c>
    </row>
    <row r="14" spans="1:4" x14ac:dyDescent="0.25">
      <c r="A14" s="2" t="s">
        <v>50</v>
      </c>
      <c r="C14" s="2">
        <v>30.5</v>
      </c>
      <c r="D14" s="2">
        <v>35.5</v>
      </c>
    </row>
    <row r="15" spans="1:4" x14ac:dyDescent="0.25">
      <c r="B15" s="2" t="s">
        <v>5</v>
      </c>
      <c r="C15" s="2">
        <v>18.2</v>
      </c>
      <c r="D15" s="2">
        <v>21.8</v>
      </c>
    </row>
    <row r="16" spans="1:4" x14ac:dyDescent="0.25">
      <c r="B16" s="2" t="s">
        <v>6</v>
      </c>
      <c r="C16" s="2">
        <v>25</v>
      </c>
      <c r="D16" s="2">
        <v>26.9</v>
      </c>
    </row>
    <row r="17" spans="1:4" x14ac:dyDescent="0.25">
      <c r="B17" s="2" t="s">
        <v>70</v>
      </c>
      <c r="C17" s="2">
        <v>40.4</v>
      </c>
      <c r="D17" s="2">
        <v>41.1</v>
      </c>
    </row>
    <row r="18" spans="1:4" x14ac:dyDescent="0.25">
      <c r="B18" s="2" t="s">
        <v>7</v>
      </c>
      <c r="C18" s="2">
        <v>28.1</v>
      </c>
      <c r="D18" s="2">
        <v>27.8</v>
      </c>
    </row>
    <row r="19" spans="1:4" x14ac:dyDescent="0.25">
      <c r="B19" s="2" t="s">
        <v>8</v>
      </c>
      <c r="C19" s="2">
        <v>29.8</v>
      </c>
      <c r="D19" s="2">
        <v>26.7</v>
      </c>
    </row>
    <row r="20" spans="1:4" x14ac:dyDescent="0.25">
      <c r="B20" s="2" t="s">
        <v>71</v>
      </c>
      <c r="C20" s="2">
        <v>43.6</v>
      </c>
      <c r="D20" s="2">
        <v>55</v>
      </c>
    </row>
    <row r="22" spans="1:4" x14ac:dyDescent="0.25">
      <c r="A22" s="2" t="s">
        <v>105</v>
      </c>
    </row>
    <row r="24" spans="1:4" x14ac:dyDescent="0.25">
      <c r="B24"/>
    </row>
  </sheetData>
  <sortState ref="B6:C11">
    <sortCondition ref="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4"/>
  <sheetViews>
    <sheetView zoomScaleNormal="100" workbookViewId="0">
      <selection activeCell="A34" sqref="A34"/>
    </sheetView>
  </sheetViews>
  <sheetFormatPr defaultRowHeight="15" x14ac:dyDescent="0.25"/>
  <cols>
    <col min="1" max="16384" width="9.140625" style="2"/>
  </cols>
  <sheetData>
    <row r="1" spans="1:5" x14ac:dyDescent="0.25">
      <c r="A1" s="2" t="s">
        <v>89</v>
      </c>
    </row>
    <row r="3" spans="1:5" x14ac:dyDescent="0.25">
      <c r="B3" s="2" t="s">
        <v>9</v>
      </c>
      <c r="C3" s="2" t="s">
        <v>10</v>
      </c>
      <c r="D3" s="2" t="s">
        <v>4</v>
      </c>
      <c r="E3" s="2" t="s">
        <v>36</v>
      </c>
    </row>
    <row r="4" spans="1:5" x14ac:dyDescent="0.25">
      <c r="A4" s="2" t="s">
        <v>11</v>
      </c>
      <c r="B4" s="2">
        <v>2419</v>
      </c>
      <c r="C4" s="2">
        <v>1652</v>
      </c>
      <c r="D4" s="2">
        <v>394</v>
      </c>
      <c r="E4" s="2">
        <v>1258</v>
      </c>
    </row>
    <row r="5" spans="1:5" x14ac:dyDescent="0.25">
      <c r="A5" s="2" t="s">
        <v>12</v>
      </c>
      <c r="B5" s="2">
        <v>2351</v>
      </c>
      <c r="C5" s="2">
        <v>1641</v>
      </c>
      <c r="D5" s="2">
        <v>387</v>
      </c>
      <c r="E5" s="2">
        <v>1254</v>
      </c>
    </row>
    <row r="6" spans="1:5" x14ac:dyDescent="0.25">
      <c r="A6" s="2" t="s">
        <v>13</v>
      </c>
      <c r="B6" s="2">
        <v>2199</v>
      </c>
      <c r="C6" s="2">
        <v>1593</v>
      </c>
      <c r="D6" s="2">
        <v>368</v>
      </c>
      <c r="E6" s="2">
        <v>1225</v>
      </c>
    </row>
    <row r="7" spans="1:5" x14ac:dyDescent="0.25">
      <c r="A7" s="2" t="s">
        <v>14</v>
      </c>
      <c r="B7" s="2">
        <v>2034</v>
      </c>
      <c r="C7" s="2">
        <v>1499</v>
      </c>
      <c r="D7" s="2">
        <v>323</v>
      </c>
      <c r="E7" s="2">
        <v>1176</v>
      </c>
    </row>
    <row r="8" spans="1:5" x14ac:dyDescent="0.25">
      <c r="A8" s="2" t="s">
        <v>15</v>
      </c>
      <c r="B8" s="2">
        <v>2097</v>
      </c>
      <c r="C8" s="2">
        <v>1393</v>
      </c>
      <c r="D8" s="2">
        <v>246</v>
      </c>
      <c r="E8" s="2">
        <v>1147</v>
      </c>
    </row>
    <row r="9" spans="1:5" x14ac:dyDescent="0.25">
      <c r="A9" s="2" t="s">
        <v>16</v>
      </c>
      <c r="B9" s="2">
        <v>2170</v>
      </c>
      <c r="C9" s="2">
        <v>1368</v>
      </c>
      <c r="D9" s="2">
        <v>233</v>
      </c>
      <c r="E9" s="2">
        <v>1135</v>
      </c>
    </row>
    <row r="10" spans="1:5" x14ac:dyDescent="0.25">
      <c r="A10" s="2" t="s">
        <v>17</v>
      </c>
      <c r="B10" s="2">
        <v>2189</v>
      </c>
      <c r="C10" s="2">
        <v>1338</v>
      </c>
      <c r="D10" s="2">
        <v>227</v>
      </c>
      <c r="E10" s="2">
        <v>1111</v>
      </c>
    </row>
    <row r="11" spans="1:5" x14ac:dyDescent="0.25">
      <c r="A11" s="2" t="s">
        <v>18</v>
      </c>
      <c r="B11" s="2">
        <v>2203</v>
      </c>
      <c r="C11" s="2">
        <v>1294</v>
      </c>
      <c r="D11" s="2">
        <v>222</v>
      </c>
      <c r="E11" s="2">
        <v>1072</v>
      </c>
    </row>
    <row r="12" spans="1:5" x14ac:dyDescent="0.25">
      <c r="A12" s="2" t="s">
        <v>19</v>
      </c>
      <c r="B12" s="2">
        <v>2246</v>
      </c>
      <c r="C12" s="2">
        <v>1309</v>
      </c>
      <c r="D12" s="2">
        <v>220</v>
      </c>
      <c r="E12" s="2">
        <v>1089</v>
      </c>
    </row>
    <row r="13" spans="1:5" x14ac:dyDescent="0.25">
      <c r="A13" s="2" t="s">
        <v>20</v>
      </c>
      <c r="B13" s="2">
        <v>2310</v>
      </c>
      <c r="C13" s="2">
        <v>1322</v>
      </c>
      <c r="D13" s="2">
        <v>216</v>
      </c>
      <c r="E13" s="2">
        <v>1106</v>
      </c>
    </row>
    <row r="14" spans="1:5" x14ac:dyDescent="0.25">
      <c r="A14" s="2" t="s">
        <v>21</v>
      </c>
      <c r="B14" s="2">
        <v>2406</v>
      </c>
      <c r="C14" s="2">
        <v>1321</v>
      </c>
      <c r="D14" s="2">
        <v>219</v>
      </c>
      <c r="E14" s="2">
        <v>1102</v>
      </c>
    </row>
    <row r="15" spans="1:5" x14ac:dyDescent="0.25">
      <c r="A15" s="2" t="s">
        <v>22</v>
      </c>
      <c r="B15" s="2">
        <v>2508</v>
      </c>
      <c r="C15" s="2">
        <v>1301</v>
      </c>
      <c r="D15" s="2">
        <v>222</v>
      </c>
      <c r="E15" s="2">
        <v>1079</v>
      </c>
    </row>
    <row r="16" spans="1:5" x14ac:dyDescent="0.25">
      <c r="A16" s="2" t="s">
        <v>23</v>
      </c>
      <c r="B16" s="2">
        <v>2504</v>
      </c>
      <c r="C16" s="2">
        <v>1317</v>
      </c>
      <c r="D16" s="2">
        <v>228</v>
      </c>
      <c r="E16" s="2">
        <v>1089</v>
      </c>
    </row>
    <row r="17" spans="1:5" x14ac:dyDescent="0.25">
      <c r="A17" s="2" t="s">
        <v>24</v>
      </c>
      <c r="B17" s="2">
        <v>2494</v>
      </c>
      <c r="C17" s="2">
        <v>1329</v>
      </c>
      <c r="D17" s="2">
        <v>234</v>
      </c>
      <c r="E17" s="2">
        <v>1095</v>
      </c>
    </row>
    <row r="18" spans="1:5" x14ac:dyDescent="0.25">
      <c r="A18" s="2" t="s">
        <v>25</v>
      </c>
      <c r="B18" s="2">
        <v>2466</v>
      </c>
      <c r="C18" s="2">
        <v>1328</v>
      </c>
      <c r="D18" s="2">
        <v>237</v>
      </c>
      <c r="E18" s="2">
        <v>1091</v>
      </c>
    </row>
    <row r="19" spans="1:5" x14ac:dyDescent="0.25">
      <c r="A19" s="2" t="s">
        <v>26</v>
      </c>
      <c r="B19" s="2">
        <v>2477.4</v>
      </c>
      <c r="C19" s="2">
        <v>1326.6999999999998</v>
      </c>
      <c r="D19" s="2">
        <v>237.1</v>
      </c>
      <c r="E19" s="2">
        <v>1089.5999999999999</v>
      </c>
    </row>
    <row r="20" spans="1:5" x14ac:dyDescent="0.25">
      <c r="A20" s="2" t="s">
        <v>27</v>
      </c>
      <c r="B20" s="2">
        <v>2531.4</v>
      </c>
      <c r="C20" s="2">
        <v>1334.8000000000002</v>
      </c>
      <c r="D20" s="2">
        <v>240.9</v>
      </c>
      <c r="E20" s="2">
        <v>1093.9000000000001</v>
      </c>
    </row>
    <row r="21" spans="1:5" x14ac:dyDescent="0.25">
      <c r="A21" s="2" t="s">
        <v>28</v>
      </c>
      <c r="B21" s="2">
        <v>2623.6</v>
      </c>
      <c r="C21" s="2">
        <v>1335.1000000000001</v>
      </c>
      <c r="D21" s="2">
        <v>239.4</v>
      </c>
      <c r="E21" s="2">
        <v>1095.7</v>
      </c>
    </row>
    <row r="22" spans="1:5" x14ac:dyDescent="0.25">
      <c r="A22" s="2" t="s">
        <v>29</v>
      </c>
      <c r="B22" s="2">
        <v>2686.7</v>
      </c>
      <c r="C22" s="2">
        <v>1307.9000000000001</v>
      </c>
      <c r="D22" s="2">
        <v>228</v>
      </c>
      <c r="E22" s="2">
        <v>1079.9000000000001</v>
      </c>
    </row>
    <row r="23" spans="1:5" x14ac:dyDescent="0.25">
      <c r="A23" s="2" t="s">
        <v>30</v>
      </c>
      <c r="B23" s="2">
        <v>2610.6999999999998</v>
      </c>
      <c r="C23" s="2">
        <v>1284</v>
      </c>
      <c r="D23" s="2">
        <v>231</v>
      </c>
      <c r="E23" s="2">
        <v>1053</v>
      </c>
    </row>
    <row r="24" spans="1:5" x14ac:dyDescent="0.25">
      <c r="A24" s="2" t="s">
        <v>31</v>
      </c>
      <c r="B24" s="2">
        <v>2628.1</v>
      </c>
      <c r="C24" s="2">
        <v>1274.1000000000001</v>
      </c>
      <c r="D24" s="2">
        <v>238.7</v>
      </c>
      <c r="E24" s="2">
        <v>1035.4000000000001</v>
      </c>
    </row>
    <row r="25" spans="1:5" x14ac:dyDescent="0.25">
      <c r="A25" s="2" t="s">
        <v>32</v>
      </c>
      <c r="B25" s="2">
        <v>2722.6</v>
      </c>
      <c r="C25" s="2">
        <v>1287.5</v>
      </c>
      <c r="D25" s="2">
        <v>238.7</v>
      </c>
      <c r="E25" s="2">
        <v>1048.8</v>
      </c>
    </row>
    <row r="26" spans="1:5" x14ac:dyDescent="0.25">
      <c r="A26" s="2" t="s">
        <v>33</v>
      </c>
      <c r="B26" s="2">
        <v>2745.6</v>
      </c>
      <c r="C26" s="2">
        <v>1280.1000000000001</v>
      </c>
      <c r="D26" s="2">
        <v>246.9</v>
      </c>
      <c r="E26" s="2">
        <v>1033.2</v>
      </c>
    </row>
    <row r="27" spans="1:5" x14ac:dyDescent="0.25">
      <c r="A27" s="2" t="s">
        <v>34</v>
      </c>
      <c r="B27" s="2">
        <v>2770.7</v>
      </c>
      <c r="C27" s="2">
        <v>1286</v>
      </c>
      <c r="D27" s="2">
        <v>257.7</v>
      </c>
      <c r="E27" s="2">
        <v>1028.3</v>
      </c>
    </row>
    <row r="28" spans="1:5" x14ac:dyDescent="0.25">
      <c r="A28" s="2" t="s">
        <v>35</v>
      </c>
      <c r="B28" s="2">
        <v>2793.4</v>
      </c>
      <c r="C28" s="2">
        <v>1316.5</v>
      </c>
      <c r="D28" s="2">
        <v>264.60000000000002</v>
      </c>
      <c r="E28" s="2">
        <v>1051.9000000000001</v>
      </c>
    </row>
    <row r="29" spans="1:5" x14ac:dyDescent="0.25">
      <c r="A29" s="2" t="s">
        <v>58</v>
      </c>
      <c r="B29" s="2">
        <v>2838</v>
      </c>
      <c r="C29" s="2">
        <v>1343</v>
      </c>
      <c r="D29" s="2">
        <v>278</v>
      </c>
      <c r="E29" s="2">
        <v>1065</v>
      </c>
    </row>
    <row r="30" spans="1:5" x14ac:dyDescent="0.25">
      <c r="A30" s="2" t="s">
        <v>59</v>
      </c>
      <c r="B30" s="2">
        <v>2890.4</v>
      </c>
      <c r="C30" s="2">
        <v>1377.6999999999998</v>
      </c>
      <c r="D30" s="2">
        <v>287.39999999999998</v>
      </c>
      <c r="E30" s="2">
        <v>1090.3</v>
      </c>
    </row>
    <row r="31" spans="1:5" x14ac:dyDescent="0.25">
      <c r="A31" s="2" t="s">
        <v>60</v>
      </c>
      <c r="B31" s="2">
        <v>2940.9</v>
      </c>
      <c r="C31" s="2">
        <v>1418.4</v>
      </c>
      <c r="D31" s="2">
        <v>285.60000000000002</v>
      </c>
      <c r="E31" s="2">
        <v>1132.8</v>
      </c>
    </row>
    <row r="32" spans="1:5" x14ac:dyDescent="0.25">
      <c r="A32" s="2" t="s">
        <v>66</v>
      </c>
      <c r="B32" s="2">
        <v>2995.8</v>
      </c>
      <c r="C32" s="2">
        <f>+D32+E32</f>
        <v>1451.9</v>
      </c>
      <c r="D32" s="2">
        <v>294.89999999999998</v>
      </c>
      <c r="E32" s="2">
        <v>1157</v>
      </c>
    </row>
    <row r="34" spans="1:1" x14ac:dyDescent="0.25">
      <c r="A34" s="2" t="s">
        <v>103</v>
      </c>
    </row>
  </sheetData>
  <conditionalFormatting sqref="T4:T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14"/>
  <sheetViews>
    <sheetView zoomScaleNormal="100" workbookViewId="0">
      <selection activeCell="A14" sqref="A14"/>
    </sheetView>
  </sheetViews>
  <sheetFormatPr defaultRowHeight="15" x14ac:dyDescent="0.25"/>
  <cols>
    <col min="1" max="16384" width="9.140625" style="2"/>
  </cols>
  <sheetData>
    <row r="1" spans="1:8" x14ac:dyDescent="0.25">
      <c r="A1" s="6" t="s">
        <v>90</v>
      </c>
    </row>
    <row r="3" spans="1:8" x14ac:dyDescent="0.25">
      <c r="B3" s="2" t="s">
        <v>1</v>
      </c>
      <c r="C3" s="2" t="s">
        <v>0</v>
      </c>
      <c r="D3" s="2" t="s">
        <v>37</v>
      </c>
    </row>
    <row r="4" spans="1:8" x14ac:dyDescent="0.25">
      <c r="A4" s="2" t="s">
        <v>72</v>
      </c>
      <c r="B4" s="3">
        <v>5.4600149665823077</v>
      </c>
      <c r="C4" s="3">
        <v>19.845632843580333</v>
      </c>
      <c r="D4" s="3">
        <v>13.602302994074444</v>
      </c>
    </row>
    <row r="5" spans="1:8" x14ac:dyDescent="0.25">
      <c r="A5" s="2" t="s">
        <v>73</v>
      </c>
      <c r="B5" s="3">
        <v>11.410962034370879</v>
      </c>
      <c r="C5" s="3">
        <v>14.619597873649434</v>
      </c>
      <c r="D5" s="3">
        <v>12.275382321357753</v>
      </c>
    </row>
    <row r="6" spans="1:8" x14ac:dyDescent="0.25">
      <c r="A6" s="2" t="s">
        <v>74</v>
      </c>
      <c r="B6" s="3">
        <v>12.090263748521677</v>
      </c>
      <c r="C6" s="3">
        <v>11.160623233954988</v>
      </c>
      <c r="D6" s="3">
        <v>11.427887787822513</v>
      </c>
    </row>
    <row r="7" spans="1:8" x14ac:dyDescent="0.25">
      <c r="A7" s="2" t="s">
        <v>75</v>
      </c>
      <c r="B7" s="3">
        <v>12.750681847878342</v>
      </c>
      <c r="C7" s="3">
        <v>9.4137164406005596</v>
      </c>
      <c r="D7" s="3">
        <v>10.599584871574301</v>
      </c>
    </row>
    <row r="8" spans="1:8" x14ac:dyDescent="0.25">
      <c r="A8" s="2" t="s">
        <v>76</v>
      </c>
      <c r="B8" s="3">
        <v>13.875861878323647</v>
      </c>
      <c r="C8" s="3">
        <v>9.0085308874223724</v>
      </c>
      <c r="D8" s="3">
        <v>10.528663649106365</v>
      </c>
    </row>
    <row r="9" spans="1:8" x14ac:dyDescent="0.25">
      <c r="A9" s="2" t="s">
        <v>77</v>
      </c>
      <c r="B9" s="3">
        <v>14.294620666502132</v>
      </c>
      <c r="C9" s="3">
        <v>9.643498792685115</v>
      </c>
      <c r="D9" s="3">
        <v>10.901285705888052</v>
      </c>
    </row>
    <row r="10" spans="1:8" x14ac:dyDescent="0.25">
      <c r="A10" s="2" t="s">
        <v>78</v>
      </c>
      <c r="B10" s="3">
        <v>13.827043237428049</v>
      </c>
      <c r="C10" s="3">
        <v>10.683803309378739</v>
      </c>
      <c r="D10" s="3">
        <v>11.389935081332551</v>
      </c>
    </row>
    <row r="11" spans="1:8" x14ac:dyDescent="0.25">
      <c r="A11" s="2" t="s">
        <v>79</v>
      </c>
      <c r="B11" s="3">
        <v>9.740724862521386</v>
      </c>
      <c r="C11" s="3">
        <v>9.1090892742534546</v>
      </c>
      <c r="D11" s="3">
        <v>9.9181582670913446</v>
      </c>
      <c r="H11"/>
    </row>
    <row r="12" spans="1:8" x14ac:dyDescent="0.25">
      <c r="A12" s="2" t="s">
        <v>80</v>
      </c>
      <c r="B12" s="3">
        <v>6.5498267578715819</v>
      </c>
      <c r="C12" s="3">
        <v>6.5155073444749956</v>
      </c>
      <c r="D12" s="3">
        <v>9.3567993217526801</v>
      </c>
    </row>
    <row r="13" spans="1:8" x14ac:dyDescent="0.25">
      <c r="B13" s="3"/>
      <c r="C13" s="3"/>
      <c r="D13" s="3"/>
    </row>
    <row r="14" spans="1:8" x14ac:dyDescent="0.25">
      <c r="A14" s="2" t="s">
        <v>104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77"/>
  <sheetViews>
    <sheetView workbookViewId="0">
      <selection activeCell="F1" sqref="F1"/>
    </sheetView>
  </sheetViews>
  <sheetFormatPr defaultRowHeight="15" x14ac:dyDescent="0.25"/>
  <cols>
    <col min="1" max="4" width="9.140625" style="2"/>
    <col min="5" max="5" width="22" style="2" customWidth="1"/>
    <col min="6" max="14" width="9.140625" style="2"/>
    <col min="15" max="15" width="9.5703125" style="2" bestFit="1" customWidth="1"/>
    <col min="16" max="17" width="9.5703125" style="2" customWidth="1"/>
    <col min="18" max="16384" width="9.140625" style="2"/>
  </cols>
  <sheetData>
    <row r="1" spans="1:12" x14ac:dyDescent="0.25">
      <c r="A1" s="2" t="s">
        <v>91</v>
      </c>
      <c r="F1" s="2" t="s">
        <v>92</v>
      </c>
    </row>
    <row r="3" spans="1:12" x14ac:dyDescent="0.25">
      <c r="B3" s="2" t="s">
        <v>0</v>
      </c>
      <c r="G3" s="2" t="s">
        <v>1</v>
      </c>
    </row>
    <row r="4" spans="1:12" x14ac:dyDescent="0.25">
      <c r="B4" s="2">
        <v>1985</v>
      </c>
      <c r="C4" s="2">
        <v>2000</v>
      </c>
      <c r="D4" s="2">
        <v>2018</v>
      </c>
      <c r="G4" s="2">
        <v>1985</v>
      </c>
      <c r="H4" s="2">
        <v>2000</v>
      </c>
      <c r="I4" s="2">
        <v>2018</v>
      </c>
    </row>
    <row r="5" spans="1:12" x14ac:dyDescent="0.25">
      <c r="A5" s="2">
        <v>18</v>
      </c>
      <c r="B5" s="1">
        <v>1.1579999999999999</v>
      </c>
      <c r="C5" s="1">
        <v>1.0310773230311912</v>
      </c>
      <c r="D5" s="1">
        <v>1.7554151949368986</v>
      </c>
      <c r="E5" s="1"/>
      <c r="F5" s="3">
        <v>18</v>
      </c>
      <c r="G5" s="1">
        <v>8.5000000000000006E-2</v>
      </c>
      <c r="H5" s="1">
        <v>0.15356133564645952</v>
      </c>
      <c r="I5" s="1">
        <v>0.17888766724974234</v>
      </c>
    </row>
    <row r="6" spans="1:12" x14ac:dyDescent="0.25">
      <c r="A6" s="2">
        <v>19</v>
      </c>
      <c r="B6" s="1">
        <v>4.4909999999999997</v>
      </c>
      <c r="C6" s="1">
        <v>2.5422192761226108</v>
      </c>
      <c r="D6" s="1">
        <v>2.8393500669538403</v>
      </c>
      <c r="E6" s="1"/>
      <c r="F6" s="3">
        <v>19</v>
      </c>
      <c r="G6" s="1">
        <v>0.29799999999999999</v>
      </c>
      <c r="H6" s="1">
        <v>0.57608489091321491</v>
      </c>
      <c r="I6" s="1">
        <v>0.47961310124741335</v>
      </c>
    </row>
    <row r="7" spans="1:12" x14ac:dyDescent="0.25">
      <c r="A7" s="2">
        <v>20</v>
      </c>
      <c r="B7" s="1">
        <v>4.2969999999999997</v>
      </c>
      <c r="C7" s="1">
        <v>2.7651619117654671</v>
      </c>
      <c r="D7" s="1">
        <v>2.9581601126661607</v>
      </c>
      <c r="E7" s="1"/>
      <c r="F7" s="3">
        <v>20</v>
      </c>
      <c r="G7" s="1">
        <v>0.62</v>
      </c>
      <c r="H7" s="1">
        <v>0.73041250068964669</v>
      </c>
      <c r="I7" s="1">
        <v>0.61951542883006883</v>
      </c>
      <c r="L7"/>
    </row>
    <row r="8" spans="1:12" x14ac:dyDescent="0.25">
      <c r="A8" s="2">
        <v>21</v>
      </c>
      <c r="B8" s="1">
        <v>4.41</v>
      </c>
      <c r="C8" s="1">
        <v>2.7742246205314371</v>
      </c>
      <c r="D8" s="1">
        <v>2.9662135195115984</v>
      </c>
      <c r="E8" s="1"/>
      <c r="F8" s="3">
        <v>21</v>
      </c>
      <c r="G8" s="1">
        <v>1.0740000000000001</v>
      </c>
      <c r="H8" s="1">
        <v>0.85071753909530601</v>
      </c>
      <c r="I8" s="1">
        <v>0.69589337397330164</v>
      </c>
    </row>
    <row r="9" spans="1:12" x14ac:dyDescent="0.25">
      <c r="A9" s="2">
        <v>22</v>
      </c>
      <c r="B9" s="1">
        <v>3.8359999999999999</v>
      </c>
      <c r="C9" s="1">
        <v>2.734737103765426</v>
      </c>
      <c r="D9" s="1">
        <v>3.0370762198356576</v>
      </c>
      <c r="E9" s="1"/>
      <c r="F9" s="3">
        <v>22</v>
      </c>
      <c r="G9" s="1">
        <v>1.323</v>
      </c>
      <c r="H9" s="1">
        <v>0.94680831499383922</v>
      </c>
      <c r="I9" s="1">
        <v>0.84649924761633488</v>
      </c>
    </row>
    <row r="10" spans="1:12" x14ac:dyDescent="0.25">
      <c r="A10" s="2">
        <v>23</v>
      </c>
      <c r="B10" s="1">
        <v>3.645</v>
      </c>
      <c r="C10" s="1">
        <v>2.7396568599526669</v>
      </c>
      <c r="D10" s="1">
        <v>3.1348190992339973</v>
      </c>
      <c r="E10" s="1"/>
      <c r="F10" s="3">
        <v>23</v>
      </c>
      <c r="G10" s="1">
        <v>1.3779999999999999</v>
      </c>
      <c r="H10" s="1">
        <v>1.1625911099940538</v>
      </c>
      <c r="I10" s="1">
        <v>1.12717763790027</v>
      </c>
    </row>
    <row r="11" spans="1:12" x14ac:dyDescent="0.25">
      <c r="A11" s="2">
        <v>24</v>
      </c>
      <c r="B11" s="1">
        <v>3.5739999999999998</v>
      </c>
      <c r="C11" s="1">
        <v>2.6776420385398163</v>
      </c>
      <c r="D11" s="1">
        <v>3.1545986304421816</v>
      </c>
      <c r="E11" s="1"/>
      <c r="F11" s="3">
        <v>24</v>
      </c>
      <c r="G11" s="1">
        <v>1.556</v>
      </c>
      <c r="H11" s="1">
        <v>1.4599054724233265</v>
      </c>
      <c r="I11" s="1">
        <v>1.5124285097651766</v>
      </c>
    </row>
    <row r="12" spans="1:12" x14ac:dyDescent="0.25">
      <c r="A12" s="2">
        <v>25</v>
      </c>
      <c r="B12" s="1">
        <v>3.452</v>
      </c>
      <c r="C12" s="1">
        <v>2.7162232844292307</v>
      </c>
      <c r="D12" s="1">
        <v>3.1231139046291534</v>
      </c>
      <c r="E12" s="1"/>
      <c r="F12" s="3">
        <v>25</v>
      </c>
      <c r="G12" s="1">
        <v>1.6850000000000001</v>
      </c>
      <c r="H12" s="1">
        <v>1.9303977882263512</v>
      </c>
      <c r="I12" s="1">
        <v>1.8463535514127325</v>
      </c>
    </row>
    <row r="13" spans="1:12" x14ac:dyDescent="0.25">
      <c r="A13" s="2">
        <v>26</v>
      </c>
      <c r="B13" s="1">
        <v>3.484</v>
      </c>
      <c r="C13" s="1">
        <v>2.6832091310674837</v>
      </c>
      <c r="D13" s="1">
        <v>3.0694754850701167</v>
      </c>
      <c r="E13" s="1"/>
      <c r="F13" s="3">
        <v>26</v>
      </c>
      <c r="G13" s="1">
        <v>1.913</v>
      </c>
      <c r="H13" s="1">
        <v>2.2485548069908723</v>
      </c>
      <c r="I13" s="1">
        <v>2.2294136866220202</v>
      </c>
    </row>
    <row r="14" spans="1:12" x14ac:dyDescent="0.25">
      <c r="A14" s="2">
        <v>27</v>
      </c>
      <c r="B14" s="1">
        <v>3.41</v>
      </c>
      <c r="C14" s="1">
        <v>2.5773049057737225</v>
      </c>
      <c r="D14" s="1">
        <v>2.9828990865079761</v>
      </c>
      <c r="E14" s="1"/>
      <c r="F14" s="3">
        <v>27</v>
      </c>
      <c r="G14" s="1">
        <v>2.044</v>
      </c>
      <c r="H14" s="1">
        <v>2.4076333163731327</v>
      </c>
      <c r="I14" s="1">
        <v>2.3685946882745204</v>
      </c>
    </row>
    <row r="15" spans="1:12" x14ac:dyDescent="0.25">
      <c r="A15" s="2">
        <v>28</v>
      </c>
      <c r="B15" s="1">
        <v>3.2650000000000001</v>
      </c>
      <c r="C15" s="1">
        <v>2.6385429235780609</v>
      </c>
      <c r="D15" s="1">
        <v>2.8704817168509327</v>
      </c>
      <c r="E15" s="1"/>
      <c r="F15" s="3">
        <v>28</v>
      </c>
      <c r="G15" s="1">
        <v>2.157</v>
      </c>
      <c r="H15" s="1">
        <v>2.5829568373108067</v>
      </c>
      <c r="I15" s="1">
        <v>2.5046507198489572</v>
      </c>
    </row>
    <row r="16" spans="1:12" x14ac:dyDescent="0.25">
      <c r="A16" s="2">
        <v>29</v>
      </c>
      <c r="B16" s="1">
        <v>3.2069999999999999</v>
      </c>
      <c r="C16" s="1">
        <v>2.7032765576207023</v>
      </c>
      <c r="D16" s="1">
        <v>2.5736276805912559</v>
      </c>
      <c r="E16" s="1"/>
      <c r="F16" s="3">
        <v>29</v>
      </c>
      <c r="G16" s="1">
        <v>2.254</v>
      </c>
      <c r="H16" s="1">
        <v>2.7075530108443115</v>
      </c>
      <c r="I16" s="1">
        <v>2.461949388212648</v>
      </c>
    </row>
    <row r="17" spans="1:9" x14ac:dyDescent="0.25">
      <c r="A17" s="2">
        <v>30</v>
      </c>
      <c r="B17" s="1">
        <v>3.0609999999999999</v>
      </c>
      <c r="C17" s="1">
        <v>2.6639185081227765</v>
      </c>
      <c r="D17" s="1">
        <v>2.4710818767488232</v>
      </c>
      <c r="E17" s="1"/>
      <c r="F17" s="3">
        <v>30</v>
      </c>
      <c r="G17" s="1">
        <v>2.3420000000000001</v>
      </c>
      <c r="H17" s="1">
        <v>2.658204956874092</v>
      </c>
      <c r="I17" s="1">
        <v>2.4611093925326921</v>
      </c>
    </row>
    <row r="18" spans="1:9" x14ac:dyDescent="0.25">
      <c r="A18" s="2">
        <v>31</v>
      </c>
      <c r="B18" s="1">
        <v>2.8420000000000001</v>
      </c>
      <c r="C18" s="1">
        <v>2.646310959663178</v>
      </c>
      <c r="D18" s="1">
        <v>2.328245378952877</v>
      </c>
      <c r="E18" s="1"/>
      <c r="F18" s="3">
        <v>31</v>
      </c>
      <c r="G18" s="1">
        <v>2.35</v>
      </c>
      <c r="H18" s="1">
        <v>2.7530696941646693</v>
      </c>
      <c r="I18" s="1">
        <v>2.4156263023496045</v>
      </c>
    </row>
    <row r="19" spans="1:9" x14ac:dyDescent="0.25">
      <c r="A19" s="2">
        <v>32</v>
      </c>
      <c r="B19" s="1">
        <v>2.681</v>
      </c>
      <c r="C19" s="1">
        <v>2.8165604171953249</v>
      </c>
      <c r="D19" s="1">
        <v>2.2204844254346026</v>
      </c>
      <c r="E19" s="1"/>
      <c r="F19" s="3">
        <v>32</v>
      </c>
      <c r="G19" s="1">
        <v>2.5470000000000002</v>
      </c>
      <c r="H19" s="1">
        <v>2.9139872614588636</v>
      </c>
      <c r="I19" s="1">
        <v>2.4601123339485893</v>
      </c>
    </row>
    <row r="20" spans="1:9" x14ac:dyDescent="0.25">
      <c r="A20" s="2">
        <v>33</v>
      </c>
      <c r="B20" s="1">
        <v>2.5739999999999998</v>
      </c>
      <c r="C20" s="1">
        <v>2.9759346242083073</v>
      </c>
      <c r="D20" s="1">
        <v>2.1429314824972487</v>
      </c>
      <c r="E20" s="1"/>
      <c r="F20" s="3">
        <v>33</v>
      </c>
      <c r="G20" s="1">
        <v>2.5870000000000002</v>
      </c>
      <c r="H20" s="1">
        <v>3.1308428402410389</v>
      </c>
      <c r="I20" s="1">
        <v>2.3753623542998699</v>
      </c>
    </row>
    <row r="21" spans="1:9" x14ac:dyDescent="0.25">
      <c r="A21" s="2">
        <v>34</v>
      </c>
      <c r="B21" s="1">
        <v>2.4740000000000002</v>
      </c>
      <c r="C21" s="1">
        <v>2.9180627553741862</v>
      </c>
      <c r="D21" s="1">
        <v>1.9978800703214386</v>
      </c>
      <c r="E21" s="1"/>
      <c r="F21" s="3">
        <v>34</v>
      </c>
      <c r="G21" s="1">
        <v>2.661</v>
      </c>
      <c r="H21" s="1">
        <v>3.1550571027481658</v>
      </c>
      <c r="I21" s="1">
        <v>2.3780533653909193</v>
      </c>
    </row>
    <row r="22" spans="1:9" x14ac:dyDescent="0.25">
      <c r="A22" s="2">
        <v>35</v>
      </c>
      <c r="B22" s="1">
        <v>2.371</v>
      </c>
      <c r="C22" s="1">
        <v>2.8434896089570634</v>
      </c>
      <c r="D22" s="1">
        <v>1.967196135245584</v>
      </c>
      <c r="E22" s="1"/>
      <c r="F22" s="3">
        <v>35</v>
      </c>
      <c r="G22" s="1">
        <v>2.94</v>
      </c>
      <c r="H22" s="1">
        <v>3.1193487282914538</v>
      </c>
      <c r="I22" s="1">
        <v>2.4215877121336669</v>
      </c>
    </row>
    <row r="23" spans="1:9" x14ac:dyDescent="0.25">
      <c r="A23" s="2">
        <v>36</v>
      </c>
      <c r="B23" s="1">
        <v>2.3740000000000001</v>
      </c>
      <c r="C23" s="1">
        <v>2.7997296723442382</v>
      </c>
      <c r="D23" s="1">
        <v>1.9157517003085072</v>
      </c>
      <c r="E23" s="1"/>
      <c r="F23" s="3">
        <v>36</v>
      </c>
      <c r="G23" s="1">
        <v>3.117</v>
      </c>
      <c r="H23" s="1">
        <v>3.1234866085933044</v>
      </c>
      <c r="I23" s="1">
        <v>2.4983123590949421</v>
      </c>
    </row>
    <row r="24" spans="1:9" x14ac:dyDescent="0.25">
      <c r="A24" s="2">
        <v>37</v>
      </c>
      <c r="B24" s="1">
        <v>2.649</v>
      </c>
      <c r="C24" s="1">
        <v>2.5564606756119916</v>
      </c>
      <c r="D24" s="1">
        <v>1.8749550522074154</v>
      </c>
      <c r="E24" s="1"/>
      <c r="F24" s="3">
        <v>37</v>
      </c>
      <c r="G24" s="1">
        <v>3.367</v>
      </c>
      <c r="H24" s="1">
        <v>2.9150600452408244</v>
      </c>
      <c r="I24" s="1">
        <v>2.5561848038429176</v>
      </c>
    </row>
    <row r="25" spans="1:9" x14ac:dyDescent="0.25">
      <c r="A25" s="2">
        <v>38</v>
      </c>
      <c r="B25" s="1">
        <v>2.6070000000000002</v>
      </c>
      <c r="C25" s="1">
        <v>2.3645901843096029</v>
      </c>
      <c r="D25" s="1">
        <v>1.8604834896014273</v>
      </c>
      <c r="E25" s="1"/>
      <c r="F25" s="3">
        <v>38</v>
      </c>
      <c r="G25" s="1">
        <v>3.4580000000000002</v>
      </c>
      <c r="H25" s="1">
        <v>2.6658676981738156</v>
      </c>
      <c r="I25" s="1">
        <v>2.678427443854869</v>
      </c>
    </row>
    <row r="26" spans="1:9" x14ac:dyDescent="0.25">
      <c r="A26" s="2">
        <v>39</v>
      </c>
      <c r="B26" s="1">
        <v>2.5390000000000001</v>
      </c>
      <c r="C26" s="1">
        <v>2.2914411778414183</v>
      </c>
      <c r="D26" s="1">
        <v>1.7953300632376255</v>
      </c>
      <c r="E26" s="1"/>
      <c r="F26" s="3">
        <v>39</v>
      </c>
      <c r="G26" s="1">
        <v>3.6219999999999999</v>
      </c>
      <c r="H26" s="1">
        <v>2.5766733894450335</v>
      </c>
      <c r="I26" s="1">
        <v>2.596169528951946</v>
      </c>
    </row>
    <row r="27" spans="1:9" x14ac:dyDescent="0.25">
      <c r="A27" s="2">
        <v>40</v>
      </c>
      <c r="B27" s="1">
        <v>2.3969999999999998</v>
      </c>
      <c r="C27" s="1">
        <v>2.1653400587263527</v>
      </c>
      <c r="D27" s="1">
        <v>1.744801987700928</v>
      </c>
      <c r="E27" s="1"/>
      <c r="F27" s="3">
        <v>40</v>
      </c>
      <c r="G27" s="1">
        <v>3.7109999999999999</v>
      </c>
      <c r="H27" s="1">
        <v>2.4398168298319716</v>
      </c>
      <c r="I27" s="1">
        <v>2.6020762575767873</v>
      </c>
    </row>
    <row r="28" spans="1:9" x14ac:dyDescent="0.25">
      <c r="A28" s="2">
        <v>41</v>
      </c>
      <c r="B28" s="1">
        <v>2.4740000000000002</v>
      </c>
      <c r="C28" s="1">
        <v>2.1863137561561685</v>
      </c>
      <c r="D28" s="1">
        <v>1.7674425258155593</v>
      </c>
      <c r="E28" s="1"/>
      <c r="F28" s="3">
        <v>41</v>
      </c>
      <c r="G28" s="1">
        <v>3.7370000000000001</v>
      </c>
      <c r="H28" s="1">
        <v>2.4074800615471381</v>
      </c>
      <c r="I28" s="1">
        <v>2.6633750004930032</v>
      </c>
    </row>
    <row r="29" spans="1:9" x14ac:dyDescent="0.25">
      <c r="A29" s="2">
        <v>42</v>
      </c>
      <c r="B29" s="1">
        <v>2.09</v>
      </c>
      <c r="C29" s="1">
        <v>2.1389287360369549</v>
      </c>
      <c r="D29" s="1">
        <v>1.7902204723407742</v>
      </c>
      <c r="E29" s="1"/>
      <c r="F29" s="3">
        <v>42</v>
      </c>
      <c r="G29" s="1">
        <v>3.52</v>
      </c>
      <c r="H29" s="1">
        <v>2.3877101889938515</v>
      </c>
      <c r="I29" s="1">
        <v>2.7399786508466395</v>
      </c>
    </row>
    <row r="30" spans="1:9" x14ac:dyDescent="0.25">
      <c r="A30" s="2">
        <v>43</v>
      </c>
      <c r="B30" s="1">
        <v>1.865</v>
      </c>
      <c r="C30" s="1">
        <v>2.1587372280540031</v>
      </c>
      <c r="D30" s="1">
        <v>1.8328616691057873</v>
      </c>
      <c r="E30" s="1"/>
      <c r="F30" s="3">
        <v>43</v>
      </c>
      <c r="G30" s="1">
        <v>3.2490000000000001</v>
      </c>
      <c r="H30" s="1">
        <v>2.4304682854463087</v>
      </c>
      <c r="I30" s="1">
        <v>2.9015300637653287</v>
      </c>
    </row>
    <row r="31" spans="1:9" x14ac:dyDescent="0.25">
      <c r="A31" s="2">
        <v>44</v>
      </c>
      <c r="B31" s="1">
        <v>1.8360000000000001</v>
      </c>
      <c r="C31" s="1">
        <v>2.1271472146411945</v>
      </c>
      <c r="D31" s="1">
        <v>1.8732042324593228</v>
      </c>
      <c r="E31" s="1"/>
      <c r="F31" s="3">
        <v>44</v>
      </c>
      <c r="G31" s="1">
        <v>2.7869999999999999</v>
      </c>
      <c r="H31" s="1">
        <v>2.4917702158440971</v>
      </c>
      <c r="I31" s="1">
        <v>2.9689019056418893</v>
      </c>
    </row>
    <row r="32" spans="1:9" x14ac:dyDescent="0.25">
      <c r="A32" s="2">
        <v>45</v>
      </c>
      <c r="B32" s="1">
        <v>1.758</v>
      </c>
      <c r="C32" s="1">
        <v>2.0138633550665719</v>
      </c>
      <c r="D32" s="1">
        <v>1.8756339043550647</v>
      </c>
      <c r="E32" s="1"/>
      <c r="F32" s="3">
        <v>45</v>
      </c>
      <c r="G32" s="1">
        <v>2.5230000000000001</v>
      </c>
      <c r="H32" s="1">
        <v>2.4211197410606458</v>
      </c>
      <c r="I32" s="1">
        <v>2.9244123837561449</v>
      </c>
    </row>
    <row r="33" spans="1:9" x14ac:dyDescent="0.25">
      <c r="A33" s="2">
        <v>46</v>
      </c>
      <c r="B33" s="1">
        <v>1.7290000000000001</v>
      </c>
      <c r="C33" s="1">
        <v>1.9635005877813971</v>
      </c>
      <c r="D33" s="1">
        <v>1.8954025156895606</v>
      </c>
      <c r="E33" s="1"/>
      <c r="F33" s="3">
        <v>46</v>
      </c>
      <c r="G33" s="1">
        <v>2.5840000000000001</v>
      </c>
      <c r="H33" s="1">
        <v>2.3046460733048484</v>
      </c>
      <c r="I33" s="1">
        <v>2.9294837704167089</v>
      </c>
    </row>
    <row r="34" spans="1:9" x14ac:dyDescent="0.25">
      <c r="A34" s="2">
        <v>47</v>
      </c>
      <c r="B34" s="1">
        <v>1.4610000000000001</v>
      </c>
      <c r="C34" s="1">
        <v>1.9884877705218567</v>
      </c>
      <c r="D34" s="1">
        <v>1.9686512084146071</v>
      </c>
      <c r="E34" s="1"/>
      <c r="F34" s="3">
        <v>47</v>
      </c>
      <c r="G34" s="1">
        <v>2.4460000000000002</v>
      </c>
      <c r="H34" s="1">
        <v>2.4897779031061691</v>
      </c>
      <c r="I34" s="1">
        <v>2.942191904505568</v>
      </c>
    </row>
    <row r="35" spans="1:9" x14ac:dyDescent="0.25">
      <c r="A35" s="2">
        <v>48</v>
      </c>
      <c r="B35" s="1">
        <v>1.494</v>
      </c>
      <c r="C35" s="1">
        <v>1.8881506377557626</v>
      </c>
      <c r="D35" s="1">
        <v>1.9479862574481615</v>
      </c>
      <c r="E35" s="1"/>
      <c r="F35" s="3">
        <v>48</v>
      </c>
      <c r="G35" s="1">
        <v>2.2719999999999998</v>
      </c>
      <c r="H35" s="1">
        <v>2.3768290963482439</v>
      </c>
      <c r="I35" s="1">
        <v>2.7606539461769626</v>
      </c>
    </row>
    <row r="36" spans="1:9" x14ac:dyDescent="0.25">
      <c r="A36" s="2">
        <v>49</v>
      </c>
      <c r="B36" s="1">
        <v>1.3069999999999999</v>
      </c>
      <c r="C36" s="1">
        <v>1.894753468428112</v>
      </c>
      <c r="D36" s="1">
        <v>1.9558249067777207</v>
      </c>
      <c r="E36" s="1"/>
      <c r="F36" s="3">
        <v>49</v>
      </c>
      <c r="G36" s="1">
        <v>2.2570000000000001</v>
      </c>
      <c r="H36" s="1">
        <v>2.4031889264192929</v>
      </c>
      <c r="I36" s="1">
        <v>2.7378786616467501</v>
      </c>
    </row>
    <row r="37" spans="1:9" x14ac:dyDescent="0.25">
      <c r="A37" s="2">
        <v>50</v>
      </c>
      <c r="B37" s="1">
        <v>1.248</v>
      </c>
      <c r="C37" s="1">
        <v>1.9106779424026017</v>
      </c>
      <c r="D37" s="1">
        <v>2.0760836557327456</v>
      </c>
      <c r="E37" s="1"/>
      <c r="F37" s="3">
        <v>50</v>
      </c>
      <c r="G37" s="1">
        <v>2.1150000000000002</v>
      </c>
      <c r="H37" s="1">
        <v>2.4911571965401191</v>
      </c>
      <c r="I37" s="1">
        <v>2.8296766936904447</v>
      </c>
    </row>
    <row r="38" spans="1:9" x14ac:dyDescent="0.25">
      <c r="A38" s="2">
        <v>51</v>
      </c>
      <c r="B38" s="1">
        <v>1.284</v>
      </c>
      <c r="C38" s="1">
        <v>1.9379955359685965</v>
      </c>
      <c r="D38" s="1">
        <v>2.180054503091557</v>
      </c>
      <c r="E38" s="1"/>
      <c r="F38" s="3">
        <v>51</v>
      </c>
      <c r="G38" s="1">
        <v>1.9670000000000001</v>
      </c>
      <c r="H38" s="1">
        <v>2.5611946520195921</v>
      </c>
      <c r="I38" s="1">
        <v>2.9308694142599601</v>
      </c>
    </row>
    <row r="39" spans="1:9" x14ac:dyDescent="0.25">
      <c r="A39" s="2">
        <v>52</v>
      </c>
      <c r="B39" s="1">
        <v>1.097</v>
      </c>
      <c r="C39" s="1">
        <v>1.976706249126096</v>
      </c>
      <c r="D39" s="1">
        <v>2.1460272666880034</v>
      </c>
      <c r="E39" s="1"/>
      <c r="F39" s="3">
        <v>52</v>
      </c>
      <c r="G39" s="1">
        <v>1.915</v>
      </c>
      <c r="H39" s="1">
        <v>2.7121506556241455</v>
      </c>
      <c r="I39" s="1">
        <v>2.8006875353006149</v>
      </c>
    </row>
    <row r="40" spans="1:9" x14ac:dyDescent="0.25">
      <c r="A40" s="2">
        <v>53</v>
      </c>
      <c r="B40" s="1">
        <v>1.077</v>
      </c>
      <c r="C40" s="1">
        <v>1.9475761138069074</v>
      </c>
      <c r="D40" s="1">
        <v>2.1707343908982271</v>
      </c>
      <c r="E40" s="1"/>
      <c r="F40" s="3">
        <v>53</v>
      </c>
      <c r="G40" s="1">
        <v>1.9419999999999999</v>
      </c>
      <c r="H40" s="1">
        <v>2.7674756478081495</v>
      </c>
      <c r="I40" s="1">
        <v>2.7019275446019964</v>
      </c>
    </row>
    <row r="41" spans="1:9" x14ac:dyDescent="0.25">
      <c r="A41" s="2">
        <v>54</v>
      </c>
      <c r="B41" s="1">
        <v>1.01</v>
      </c>
      <c r="C41" s="1">
        <v>1.9552146826239389</v>
      </c>
      <c r="D41" s="1">
        <v>2.1109034929682062</v>
      </c>
      <c r="E41" s="1"/>
      <c r="F41" s="3">
        <v>54</v>
      </c>
      <c r="G41" s="1">
        <v>1.9339999999999999</v>
      </c>
      <c r="H41" s="1">
        <v>2.77023423467605</v>
      </c>
      <c r="I41" s="1">
        <v>2.5638820495750325</v>
      </c>
    </row>
    <row r="42" spans="1:9" x14ac:dyDescent="0.25">
      <c r="A42" s="2">
        <v>55</v>
      </c>
      <c r="B42" s="1">
        <v>1.0840000000000001</v>
      </c>
      <c r="C42" s="1">
        <v>1.8805120689387309</v>
      </c>
      <c r="D42" s="1">
        <v>1.953206867060848</v>
      </c>
      <c r="E42" s="1"/>
      <c r="F42" s="3">
        <v>55</v>
      </c>
      <c r="G42" s="1">
        <v>1.9179999999999999</v>
      </c>
      <c r="H42" s="1">
        <v>2.7221122193137859</v>
      </c>
      <c r="I42" s="1">
        <v>2.2377054445320548</v>
      </c>
    </row>
    <row r="43" spans="1:9" x14ac:dyDescent="0.25">
      <c r="A43" s="2">
        <v>56</v>
      </c>
      <c r="B43" s="1">
        <v>0.95799999999999996</v>
      </c>
      <c r="C43" s="1">
        <v>1.8632929222833883</v>
      </c>
      <c r="D43" s="1">
        <v>1.8814942365680161</v>
      </c>
      <c r="E43" s="1"/>
      <c r="F43" s="3">
        <v>56</v>
      </c>
      <c r="G43" s="1">
        <v>1.8089999999999999</v>
      </c>
      <c r="H43" s="1">
        <v>2.6335309298889822</v>
      </c>
      <c r="I43" s="1">
        <v>2.0213565294999096</v>
      </c>
    </row>
    <row r="44" spans="1:9" x14ac:dyDescent="0.25">
      <c r="A44" s="2">
        <v>57</v>
      </c>
      <c r="B44" s="1">
        <v>0.95499999999999996</v>
      </c>
      <c r="C44" s="1">
        <v>1.704695518878917</v>
      </c>
      <c r="D44" s="1">
        <v>1.7702507533325111</v>
      </c>
      <c r="E44" s="1"/>
      <c r="F44" s="3">
        <v>57</v>
      </c>
      <c r="G44" s="1">
        <v>1.851</v>
      </c>
      <c r="H44" s="1">
        <v>2.3276342972040189</v>
      </c>
      <c r="I44" s="1">
        <v>1.9182790540806325</v>
      </c>
    </row>
    <row r="45" spans="1:9" x14ac:dyDescent="0.25">
      <c r="A45" s="2">
        <v>58</v>
      </c>
      <c r="B45" s="1">
        <v>0.79700000000000004</v>
      </c>
      <c r="C45" s="1">
        <v>1.5176153164956836</v>
      </c>
      <c r="D45" s="1">
        <v>1.7431066773107531</v>
      </c>
      <c r="E45" s="1"/>
      <c r="F45" s="3">
        <v>58</v>
      </c>
      <c r="G45" s="1">
        <v>1.7310000000000001</v>
      </c>
      <c r="H45" s="1">
        <v>2.0841123786988049</v>
      </c>
      <c r="I45" s="1">
        <v>1.8214654799645149</v>
      </c>
    </row>
    <row r="46" spans="1:9" x14ac:dyDescent="0.25">
      <c r="A46" s="2">
        <v>59</v>
      </c>
      <c r="B46" s="1">
        <v>0.82899999999999996</v>
      </c>
      <c r="C46" s="1">
        <v>1.3383031501975671</v>
      </c>
      <c r="D46" s="1">
        <v>1.7610307399813274</v>
      </c>
      <c r="E46" s="1"/>
      <c r="F46" s="3">
        <v>59</v>
      </c>
      <c r="G46" s="1">
        <v>1.734</v>
      </c>
      <c r="H46" s="1">
        <v>1.6220490783254764</v>
      </c>
      <c r="I46" s="1">
        <v>1.7419183544442747</v>
      </c>
    </row>
    <row r="47" spans="1:9" x14ac:dyDescent="0.25">
      <c r="A47" s="2">
        <v>60</v>
      </c>
      <c r="B47" s="1">
        <v>0.65200000000000002</v>
      </c>
      <c r="C47" s="1">
        <v>1.1565311058058301</v>
      </c>
      <c r="D47" s="1">
        <v>1.5860588738983994</v>
      </c>
      <c r="E47" s="1"/>
      <c r="F47" s="3">
        <v>60</v>
      </c>
      <c r="G47" s="1">
        <v>1.651</v>
      </c>
      <c r="H47" s="1">
        <v>1.3060376271248781</v>
      </c>
      <c r="I47" s="1">
        <v>1.6816690244135437</v>
      </c>
    </row>
    <row r="48" spans="1:9" x14ac:dyDescent="0.25">
      <c r="A48" s="2">
        <v>61</v>
      </c>
      <c r="B48" s="1">
        <v>0.59699999999999998</v>
      </c>
      <c r="C48" s="1">
        <v>0.99845157147370001</v>
      </c>
      <c r="D48" s="1">
        <v>1.5136755811631852</v>
      </c>
      <c r="E48" s="1"/>
      <c r="F48" s="3">
        <v>61</v>
      </c>
      <c r="G48" s="1">
        <v>1.5209999999999999</v>
      </c>
      <c r="H48" s="1">
        <v>1.1170744266736958</v>
      </c>
      <c r="I48" s="1">
        <v>1.5560361525298594</v>
      </c>
    </row>
    <row r="49" spans="1:9" x14ac:dyDescent="0.25">
      <c r="A49" s="2">
        <v>62</v>
      </c>
      <c r="B49" s="1">
        <v>0.57099999999999995</v>
      </c>
      <c r="C49" s="1">
        <v>0.82600117038410348</v>
      </c>
      <c r="D49" s="1">
        <v>1.3830757118249337</v>
      </c>
      <c r="E49" s="1"/>
      <c r="F49" s="3">
        <v>62</v>
      </c>
      <c r="G49" s="1">
        <v>1.3440000000000001</v>
      </c>
      <c r="H49" s="1">
        <v>0.88366732668411718</v>
      </c>
      <c r="I49" s="1">
        <v>1.3613316691180697</v>
      </c>
    </row>
    <row r="50" spans="1:9" x14ac:dyDescent="0.25">
      <c r="A50" s="2">
        <v>63</v>
      </c>
      <c r="B50" s="1">
        <v>0.56499999999999995</v>
      </c>
      <c r="C50" s="1">
        <v>0.60616574917529353</v>
      </c>
      <c r="D50" s="1">
        <v>1.1229151811278084</v>
      </c>
      <c r="E50" s="1"/>
      <c r="F50" s="3">
        <v>63</v>
      </c>
      <c r="G50" s="1">
        <v>1.0840000000000001</v>
      </c>
      <c r="H50" s="1">
        <v>0.62880455105531274</v>
      </c>
      <c r="I50" s="1">
        <v>1.1038927715032698</v>
      </c>
    </row>
    <row r="51" spans="1:9" x14ac:dyDescent="0.25">
      <c r="A51" s="2">
        <v>64</v>
      </c>
      <c r="B51" s="1">
        <v>0.46500000000000002</v>
      </c>
      <c r="C51" s="1">
        <v>0.39526356946436808</v>
      </c>
      <c r="D51" s="1">
        <v>0.9097819964606686</v>
      </c>
      <c r="E51" s="1"/>
      <c r="F51" s="3">
        <v>64</v>
      </c>
      <c r="G51" s="1">
        <v>0.997</v>
      </c>
      <c r="H51" s="1">
        <v>0.45118220772772138</v>
      </c>
      <c r="I51" s="1">
        <v>0.84689714030684016</v>
      </c>
    </row>
    <row r="53" spans="1:9" x14ac:dyDescent="0.25">
      <c r="A53" s="2" t="s">
        <v>105</v>
      </c>
      <c r="F53" s="2" t="s">
        <v>105</v>
      </c>
    </row>
    <row r="77" spans="14:15" x14ac:dyDescent="0.25">
      <c r="N77" s="2">
        <f>SUM(N27:N76)</f>
        <v>0</v>
      </c>
      <c r="O77" s="2">
        <f>SUM(O27:O76)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54"/>
  <sheetViews>
    <sheetView topLeftCell="A28" zoomScaleNormal="100" workbookViewId="0">
      <selection activeCell="A55" sqref="A55"/>
    </sheetView>
  </sheetViews>
  <sheetFormatPr defaultRowHeight="15" x14ac:dyDescent="0.25"/>
  <cols>
    <col min="1" max="1" width="6.7109375" style="1" customWidth="1"/>
    <col min="2" max="6" width="10.5703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x14ac:dyDescent="0.25">
      <c r="A1" s="1" t="s">
        <v>93</v>
      </c>
    </row>
    <row r="3" spans="1:6" x14ac:dyDescent="0.25">
      <c r="A3" s="1" t="s">
        <v>87</v>
      </c>
      <c r="B3" s="1" t="s">
        <v>4</v>
      </c>
      <c r="C3" s="1" t="s">
        <v>85</v>
      </c>
      <c r="D3" s="1" t="s">
        <v>86</v>
      </c>
      <c r="E3" s="1" t="s">
        <v>2</v>
      </c>
      <c r="F3" s="1" t="s">
        <v>3</v>
      </c>
    </row>
    <row r="4" spans="1:6" x14ac:dyDescent="0.25">
      <c r="A4" s="3">
        <v>18</v>
      </c>
      <c r="B4" s="3"/>
      <c r="C4" s="3">
        <v>68</v>
      </c>
      <c r="D4" s="3">
        <v>6</v>
      </c>
      <c r="E4" s="3">
        <v>19290.5</v>
      </c>
      <c r="F4" s="3">
        <v>1537.59</v>
      </c>
    </row>
    <row r="5" spans="1:6" x14ac:dyDescent="0.25">
      <c r="A5" s="3">
        <v>19</v>
      </c>
      <c r="B5" s="3">
        <v>26</v>
      </c>
      <c r="C5" s="3">
        <v>2286</v>
      </c>
      <c r="D5" s="3">
        <v>380</v>
      </c>
      <c r="E5" s="3">
        <v>31202.01</v>
      </c>
      <c r="F5" s="3">
        <v>4122.41</v>
      </c>
    </row>
    <row r="6" spans="1:6" x14ac:dyDescent="0.25">
      <c r="A6" s="3">
        <v>20</v>
      </c>
      <c r="B6" s="3">
        <v>384</v>
      </c>
      <c r="C6" s="3">
        <v>3792</v>
      </c>
      <c r="D6" s="3">
        <v>499</v>
      </c>
      <c r="E6" s="3">
        <v>32507.63</v>
      </c>
      <c r="F6" s="3">
        <v>5324.91</v>
      </c>
    </row>
    <row r="7" spans="1:6" x14ac:dyDescent="0.25">
      <c r="A7" s="3">
        <v>21</v>
      </c>
      <c r="B7" s="3">
        <v>613</v>
      </c>
      <c r="C7" s="3">
        <v>4523</v>
      </c>
      <c r="D7" s="3">
        <v>670</v>
      </c>
      <c r="E7" s="3">
        <v>32596.13</v>
      </c>
      <c r="F7" s="3">
        <v>5981.4</v>
      </c>
    </row>
    <row r="8" spans="1:6" x14ac:dyDescent="0.25">
      <c r="A8" s="3">
        <v>22</v>
      </c>
      <c r="B8" s="3">
        <v>958</v>
      </c>
      <c r="C8" s="3">
        <v>5484</v>
      </c>
      <c r="D8" s="3">
        <v>1129</v>
      </c>
      <c r="E8" s="3">
        <v>33374.85</v>
      </c>
      <c r="F8" s="3">
        <v>7275.9</v>
      </c>
    </row>
    <row r="9" spans="1:6" x14ac:dyDescent="0.25">
      <c r="A9" s="3">
        <v>23</v>
      </c>
      <c r="B9" s="3">
        <v>1423</v>
      </c>
      <c r="C9" s="3">
        <v>7356</v>
      </c>
      <c r="D9" s="3">
        <v>1977</v>
      </c>
      <c r="E9" s="3">
        <v>34448.959999999999</v>
      </c>
      <c r="F9" s="3">
        <v>9688.41</v>
      </c>
    </row>
    <row r="10" spans="1:6" x14ac:dyDescent="0.25">
      <c r="A10" s="3">
        <v>24</v>
      </c>
      <c r="B10" s="3">
        <v>2180</v>
      </c>
      <c r="C10" s="3">
        <v>9084</v>
      </c>
      <c r="D10" s="3">
        <v>3007</v>
      </c>
      <c r="E10" s="3">
        <v>34666.32</v>
      </c>
      <c r="F10" s="3">
        <v>12999.75</v>
      </c>
    </row>
    <row r="11" spans="1:6" x14ac:dyDescent="0.25">
      <c r="A11" s="3">
        <v>25</v>
      </c>
      <c r="B11" s="3">
        <v>2904</v>
      </c>
      <c r="C11" s="3">
        <v>10960</v>
      </c>
      <c r="D11" s="3">
        <v>4187</v>
      </c>
      <c r="E11" s="3">
        <v>34320.33</v>
      </c>
      <c r="F11" s="3">
        <v>15869.93</v>
      </c>
    </row>
    <row r="12" spans="1:6" x14ac:dyDescent="0.25">
      <c r="A12" s="3">
        <v>26</v>
      </c>
      <c r="B12" s="3">
        <v>3683</v>
      </c>
      <c r="C12" s="3">
        <v>12900</v>
      </c>
      <c r="D12" s="3">
        <v>4945</v>
      </c>
      <c r="E12" s="3">
        <v>33730.89</v>
      </c>
      <c r="F12" s="3">
        <v>19162.439999999999</v>
      </c>
    </row>
    <row r="13" spans="1:6" x14ac:dyDescent="0.25">
      <c r="A13" s="3">
        <v>27</v>
      </c>
      <c r="B13" s="3">
        <v>4764</v>
      </c>
      <c r="C13" s="3">
        <v>14201</v>
      </c>
      <c r="D13" s="3">
        <v>5692</v>
      </c>
      <c r="E13" s="3">
        <v>32779.49</v>
      </c>
      <c r="F13" s="3">
        <v>20358.740000000002</v>
      </c>
    </row>
    <row r="14" spans="1:6" x14ac:dyDescent="0.25">
      <c r="A14" s="3">
        <v>28</v>
      </c>
      <c r="B14" s="3">
        <v>5685</v>
      </c>
      <c r="C14" s="3">
        <v>15565</v>
      </c>
      <c r="D14" s="3">
        <v>6152</v>
      </c>
      <c r="E14" s="3">
        <v>31544.12</v>
      </c>
      <c r="F14" s="3">
        <v>21528.18</v>
      </c>
    </row>
    <row r="15" spans="1:6" x14ac:dyDescent="0.25">
      <c r="A15" s="3">
        <v>29</v>
      </c>
      <c r="B15" s="3">
        <v>5670</v>
      </c>
      <c r="C15" s="3">
        <v>15579</v>
      </c>
      <c r="D15" s="3">
        <v>6232</v>
      </c>
      <c r="E15" s="3">
        <v>28281.95</v>
      </c>
      <c r="F15" s="3">
        <v>21161.15</v>
      </c>
    </row>
    <row r="16" spans="1:6" x14ac:dyDescent="0.25">
      <c r="A16" s="3">
        <v>30</v>
      </c>
      <c r="B16" s="3">
        <v>6167</v>
      </c>
      <c r="C16" s="3">
        <v>15895</v>
      </c>
      <c r="D16" s="3">
        <v>6553</v>
      </c>
      <c r="E16" s="3">
        <v>27155.06</v>
      </c>
      <c r="F16" s="3">
        <v>21153.93</v>
      </c>
    </row>
    <row r="17" spans="1:6" x14ac:dyDescent="0.25">
      <c r="A17" s="3">
        <v>31</v>
      </c>
      <c r="B17" s="3">
        <v>6029</v>
      </c>
      <c r="C17" s="3">
        <v>15686</v>
      </c>
      <c r="D17" s="3">
        <v>6463</v>
      </c>
      <c r="E17" s="3">
        <v>25585.41</v>
      </c>
      <c r="F17" s="3">
        <v>20762.990000000002</v>
      </c>
    </row>
    <row r="18" spans="1:6" x14ac:dyDescent="0.25">
      <c r="A18" s="3">
        <v>32</v>
      </c>
      <c r="B18" s="3">
        <v>6130</v>
      </c>
      <c r="C18" s="3">
        <v>16020</v>
      </c>
      <c r="D18" s="3">
        <v>6525</v>
      </c>
      <c r="E18" s="3">
        <v>24401.21</v>
      </c>
      <c r="F18" s="3">
        <v>21145.360000000001</v>
      </c>
    </row>
    <row r="19" spans="1:6" x14ac:dyDescent="0.25">
      <c r="A19" s="3">
        <v>33</v>
      </c>
      <c r="B19" s="3">
        <v>6162</v>
      </c>
      <c r="C19" s="3">
        <v>16091</v>
      </c>
      <c r="D19" s="3">
        <v>6507</v>
      </c>
      <c r="E19" s="3">
        <v>23548.97</v>
      </c>
      <c r="F19" s="3">
        <v>20416.91</v>
      </c>
    </row>
    <row r="20" spans="1:6" x14ac:dyDescent="0.25">
      <c r="A20" s="3">
        <v>34</v>
      </c>
      <c r="B20" s="3">
        <v>6095</v>
      </c>
      <c r="C20" s="3">
        <v>16228</v>
      </c>
      <c r="D20" s="3">
        <v>6465</v>
      </c>
      <c r="E20" s="3">
        <v>21954.98</v>
      </c>
      <c r="F20" s="3">
        <v>20440.04</v>
      </c>
    </row>
    <row r="21" spans="1:6" x14ac:dyDescent="0.25">
      <c r="A21" s="3">
        <v>35</v>
      </c>
      <c r="B21" s="3">
        <v>6088</v>
      </c>
      <c r="C21" s="3">
        <v>16273</v>
      </c>
      <c r="D21" s="3">
        <v>6289</v>
      </c>
      <c r="E21" s="3">
        <v>21617.79</v>
      </c>
      <c r="F21" s="3">
        <v>20814.23</v>
      </c>
    </row>
    <row r="22" spans="1:6" x14ac:dyDescent="0.25">
      <c r="A22" s="3">
        <v>36</v>
      </c>
      <c r="B22" s="3">
        <v>6325</v>
      </c>
      <c r="C22" s="3">
        <v>16626</v>
      </c>
      <c r="D22" s="3">
        <v>6327</v>
      </c>
      <c r="E22" s="3">
        <v>21052.46</v>
      </c>
      <c r="F22" s="3">
        <v>21473.7</v>
      </c>
    </row>
    <row r="23" spans="1:6" x14ac:dyDescent="0.25">
      <c r="A23" s="3">
        <v>37</v>
      </c>
      <c r="B23" s="3">
        <v>6480</v>
      </c>
      <c r="C23" s="3">
        <v>16584</v>
      </c>
      <c r="D23" s="3">
        <v>6321</v>
      </c>
      <c r="E23" s="3">
        <v>20604.14</v>
      </c>
      <c r="F23" s="3">
        <v>21971.13</v>
      </c>
    </row>
    <row r="24" spans="1:6" x14ac:dyDescent="0.25">
      <c r="A24" s="3">
        <v>38</v>
      </c>
      <c r="B24" s="3">
        <v>6669</v>
      </c>
      <c r="C24" s="3">
        <v>17540</v>
      </c>
      <c r="D24" s="3">
        <v>6503</v>
      </c>
      <c r="E24" s="3">
        <v>20445.11</v>
      </c>
      <c r="F24" s="3">
        <v>23021.84</v>
      </c>
    </row>
    <row r="25" spans="1:6" x14ac:dyDescent="0.25">
      <c r="A25" s="3">
        <v>39</v>
      </c>
      <c r="B25" s="3">
        <v>6694</v>
      </c>
      <c r="C25" s="3">
        <v>17625</v>
      </c>
      <c r="D25" s="3">
        <v>6351</v>
      </c>
      <c r="E25" s="3">
        <v>19729.13</v>
      </c>
      <c r="F25" s="3">
        <v>22314.81</v>
      </c>
    </row>
    <row r="26" spans="1:6" x14ac:dyDescent="0.25">
      <c r="A26" s="3">
        <v>40</v>
      </c>
      <c r="B26" s="3">
        <v>6497</v>
      </c>
      <c r="C26" s="3">
        <v>17293</v>
      </c>
      <c r="D26" s="3">
        <v>6115</v>
      </c>
      <c r="E26" s="3">
        <v>19173.87</v>
      </c>
      <c r="F26" s="3">
        <v>22365.58</v>
      </c>
    </row>
    <row r="27" spans="1:6" x14ac:dyDescent="0.25">
      <c r="A27" s="3">
        <v>41</v>
      </c>
      <c r="B27" s="3">
        <v>6788</v>
      </c>
      <c r="C27" s="3">
        <v>17989</v>
      </c>
      <c r="D27" s="3">
        <v>6084</v>
      </c>
      <c r="E27" s="3">
        <v>19422.669999999998</v>
      </c>
      <c r="F27" s="3">
        <v>22892.46</v>
      </c>
    </row>
    <row r="28" spans="1:6" x14ac:dyDescent="0.25">
      <c r="A28" s="3">
        <v>42</v>
      </c>
      <c r="B28" s="3">
        <v>6721</v>
      </c>
      <c r="C28" s="3">
        <v>18612</v>
      </c>
      <c r="D28" s="3">
        <v>6178</v>
      </c>
      <c r="E28" s="3">
        <v>19672.98</v>
      </c>
      <c r="F28" s="3">
        <v>23550.89</v>
      </c>
    </row>
    <row r="29" spans="1:6" x14ac:dyDescent="0.25">
      <c r="A29" s="3">
        <v>43</v>
      </c>
      <c r="B29" s="3">
        <v>6699</v>
      </c>
      <c r="C29" s="3">
        <v>19671</v>
      </c>
      <c r="D29" s="3">
        <v>6435</v>
      </c>
      <c r="E29" s="3">
        <v>20141.57</v>
      </c>
      <c r="F29" s="3">
        <v>24939.47</v>
      </c>
    </row>
    <row r="30" spans="1:6" x14ac:dyDescent="0.25">
      <c r="A30" s="3">
        <v>44</v>
      </c>
      <c r="B30" s="3">
        <v>6812</v>
      </c>
      <c r="C30" s="3">
        <v>20986</v>
      </c>
      <c r="D30" s="3">
        <v>6666</v>
      </c>
      <c r="E30" s="3">
        <v>20584.900000000001</v>
      </c>
      <c r="F30" s="3">
        <v>25518.55</v>
      </c>
    </row>
    <row r="31" spans="1:6" x14ac:dyDescent="0.25">
      <c r="A31" s="3">
        <v>45</v>
      </c>
      <c r="B31" s="3">
        <v>6858</v>
      </c>
      <c r="C31" s="3">
        <v>20915</v>
      </c>
      <c r="D31" s="3">
        <v>6506</v>
      </c>
      <c r="E31" s="3">
        <v>20611.599999999999</v>
      </c>
      <c r="F31" s="3">
        <v>25136.15</v>
      </c>
    </row>
    <row r="32" spans="1:6" x14ac:dyDescent="0.25">
      <c r="A32" s="3">
        <v>46</v>
      </c>
      <c r="B32" s="3">
        <v>6877</v>
      </c>
      <c r="C32" s="3">
        <v>21230</v>
      </c>
      <c r="D32" s="3">
        <v>6669</v>
      </c>
      <c r="E32" s="3">
        <v>20828.84</v>
      </c>
      <c r="F32" s="3">
        <v>25179.74</v>
      </c>
    </row>
    <row r="33" spans="1:6" x14ac:dyDescent="0.25">
      <c r="A33" s="3">
        <v>47</v>
      </c>
      <c r="B33" s="3">
        <v>6610</v>
      </c>
      <c r="C33" s="3">
        <v>20870</v>
      </c>
      <c r="D33" s="3">
        <v>6742</v>
      </c>
      <c r="E33" s="3">
        <v>21633.78</v>
      </c>
      <c r="F33" s="3">
        <v>25288.97</v>
      </c>
    </row>
    <row r="34" spans="1:6" x14ac:dyDescent="0.25">
      <c r="A34" s="3">
        <v>48</v>
      </c>
      <c r="B34" s="3">
        <v>6361</v>
      </c>
      <c r="C34" s="3">
        <v>20303</v>
      </c>
      <c r="D34" s="3">
        <v>6567</v>
      </c>
      <c r="E34" s="3">
        <v>21406.69</v>
      </c>
      <c r="F34" s="3">
        <v>23728.6</v>
      </c>
    </row>
    <row r="35" spans="1:6" x14ac:dyDescent="0.25">
      <c r="A35" s="3">
        <v>49</v>
      </c>
      <c r="B35" s="3">
        <v>6250</v>
      </c>
      <c r="C35" s="3">
        <v>20015</v>
      </c>
      <c r="D35" s="3">
        <v>6363</v>
      </c>
      <c r="E35" s="3">
        <v>21492.83</v>
      </c>
      <c r="F35" s="3">
        <v>23532.84</v>
      </c>
    </row>
    <row r="36" spans="1:6" x14ac:dyDescent="0.25">
      <c r="A36" s="3">
        <v>50</v>
      </c>
      <c r="B36" s="3">
        <v>6690</v>
      </c>
      <c r="C36" s="3">
        <v>20848</v>
      </c>
      <c r="D36" s="3">
        <v>6485</v>
      </c>
      <c r="E36" s="3">
        <v>22814.37</v>
      </c>
      <c r="F36" s="3">
        <v>24321.87</v>
      </c>
    </row>
    <row r="37" spans="1:6" x14ac:dyDescent="0.25">
      <c r="A37" s="3">
        <v>51</v>
      </c>
      <c r="B37" s="3">
        <v>6924</v>
      </c>
      <c r="C37" s="3">
        <v>21698</v>
      </c>
      <c r="D37" s="3">
        <v>6858</v>
      </c>
      <c r="E37" s="3">
        <v>23956.92</v>
      </c>
      <c r="F37" s="3">
        <v>25191.65</v>
      </c>
    </row>
    <row r="38" spans="1:6" x14ac:dyDescent="0.25">
      <c r="A38" s="3">
        <v>52</v>
      </c>
      <c r="B38" s="3">
        <v>6884</v>
      </c>
      <c r="C38" s="3">
        <v>21770</v>
      </c>
      <c r="D38" s="3">
        <v>7086</v>
      </c>
      <c r="E38" s="3">
        <v>23582.99</v>
      </c>
      <c r="F38" s="3">
        <v>24072.7</v>
      </c>
    </row>
    <row r="39" spans="1:6" x14ac:dyDescent="0.25">
      <c r="A39" s="3">
        <v>53</v>
      </c>
      <c r="B39" s="3">
        <v>6561</v>
      </c>
      <c r="C39" s="3">
        <v>22298</v>
      </c>
      <c r="D39" s="3">
        <v>7183</v>
      </c>
      <c r="E39" s="3">
        <v>23854.5</v>
      </c>
      <c r="F39" s="3">
        <v>23223.83</v>
      </c>
    </row>
    <row r="40" spans="1:6" x14ac:dyDescent="0.25">
      <c r="A40" s="3">
        <v>54</v>
      </c>
      <c r="B40" s="3">
        <v>6209</v>
      </c>
      <c r="C40" s="3">
        <v>22478</v>
      </c>
      <c r="D40" s="3">
        <v>7194</v>
      </c>
      <c r="E40" s="3">
        <v>23197.01</v>
      </c>
      <c r="F40" s="3">
        <v>22037.29</v>
      </c>
    </row>
    <row r="41" spans="1:6" x14ac:dyDescent="0.25">
      <c r="A41" s="3">
        <v>55</v>
      </c>
      <c r="B41" s="3">
        <v>5687</v>
      </c>
      <c r="C41" s="3">
        <v>20680</v>
      </c>
      <c r="D41" s="3">
        <v>6878</v>
      </c>
      <c r="E41" s="3">
        <v>21464.06</v>
      </c>
      <c r="F41" s="3">
        <v>19233.71</v>
      </c>
    </row>
    <row r="42" spans="1:6" x14ac:dyDescent="0.25">
      <c r="A42" s="3">
        <v>56</v>
      </c>
      <c r="B42" s="3">
        <v>5498</v>
      </c>
      <c r="C42" s="3">
        <v>20231</v>
      </c>
      <c r="D42" s="3">
        <v>6785</v>
      </c>
      <c r="E42" s="3">
        <v>20676</v>
      </c>
      <c r="F42" s="3">
        <v>17374.13</v>
      </c>
    </row>
    <row r="43" spans="1:6" x14ac:dyDescent="0.25">
      <c r="A43" s="3">
        <v>57</v>
      </c>
      <c r="B43" s="3">
        <v>5487</v>
      </c>
      <c r="C43" s="3">
        <v>19814</v>
      </c>
      <c r="D43" s="3">
        <v>6817</v>
      </c>
      <c r="E43" s="3">
        <v>19453.53</v>
      </c>
      <c r="F43" s="3">
        <v>16488.150000000001</v>
      </c>
    </row>
    <row r="44" spans="1:6" x14ac:dyDescent="0.25">
      <c r="A44" s="3">
        <v>58</v>
      </c>
      <c r="B44" s="3">
        <v>5302</v>
      </c>
      <c r="C44" s="3">
        <v>19892</v>
      </c>
      <c r="D44" s="3">
        <v>6718</v>
      </c>
      <c r="E44" s="3">
        <v>19155.240000000002</v>
      </c>
      <c r="F44" s="3">
        <v>15656.01</v>
      </c>
    </row>
    <row r="45" spans="1:6" x14ac:dyDescent="0.25">
      <c r="A45" s="3">
        <v>59</v>
      </c>
      <c r="B45" s="3">
        <v>5446</v>
      </c>
      <c r="C45" s="3">
        <v>20262</v>
      </c>
      <c r="D45" s="3">
        <v>6856</v>
      </c>
      <c r="E45" s="3">
        <v>19352.21</v>
      </c>
      <c r="F45" s="3">
        <v>14972.28</v>
      </c>
    </row>
    <row r="46" spans="1:6" x14ac:dyDescent="0.25">
      <c r="A46" s="3">
        <v>60</v>
      </c>
      <c r="B46" s="3">
        <v>5430</v>
      </c>
      <c r="C46" s="3">
        <v>20129</v>
      </c>
      <c r="D46" s="3">
        <v>7053</v>
      </c>
      <c r="E46" s="3">
        <v>17429.419999999998</v>
      </c>
      <c r="F46" s="3">
        <v>14454.42</v>
      </c>
    </row>
    <row r="47" spans="1:6" x14ac:dyDescent="0.25">
      <c r="A47" s="3">
        <v>61</v>
      </c>
      <c r="B47" s="3">
        <v>5169</v>
      </c>
      <c r="C47" s="3">
        <v>19552</v>
      </c>
      <c r="D47" s="3">
        <v>7175</v>
      </c>
      <c r="E47" s="3">
        <v>16633.990000000002</v>
      </c>
      <c r="F47" s="3">
        <v>13374.57</v>
      </c>
    </row>
    <row r="48" spans="1:6" x14ac:dyDescent="0.25">
      <c r="A48" s="3">
        <v>62</v>
      </c>
      <c r="B48" s="3">
        <v>4799</v>
      </c>
      <c r="C48" s="3">
        <v>18062</v>
      </c>
      <c r="D48" s="3">
        <v>6891</v>
      </c>
      <c r="E48" s="3">
        <v>15198.81</v>
      </c>
      <c r="F48" s="3">
        <v>11701.03</v>
      </c>
    </row>
    <row r="49" spans="1:6" x14ac:dyDescent="0.25">
      <c r="A49" s="3">
        <v>63</v>
      </c>
      <c r="B49" s="3">
        <v>4105</v>
      </c>
      <c r="C49" s="3">
        <v>15278</v>
      </c>
      <c r="D49" s="3">
        <v>6143</v>
      </c>
      <c r="E49" s="3">
        <v>12339.87</v>
      </c>
      <c r="F49" s="3">
        <v>9488.27</v>
      </c>
    </row>
    <row r="50" spans="1:6" x14ac:dyDescent="0.25">
      <c r="A50" s="3">
        <v>64</v>
      </c>
      <c r="B50" s="3">
        <v>3411</v>
      </c>
      <c r="C50" s="3">
        <v>11994</v>
      </c>
      <c r="D50" s="3">
        <v>4944</v>
      </c>
      <c r="E50" s="3">
        <v>9997.7199999999993</v>
      </c>
      <c r="F50" s="3">
        <v>7279.32</v>
      </c>
    </row>
    <row r="51" spans="1:6" x14ac:dyDescent="0.25">
      <c r="A51" s="3">
        <v>65</v>
      </c>
      <c r="B51" s="3">
        <v>2200</v>
      </c>
      <c r="C51" s="3">
        <v>6877</v>
      </c>
      <c r="D51" s="3">
        <v>3060</v>
      </c>
      <c r="E51" s="3">
        <v>5810.53</v>
      </c>
      <c r="F51" s="3">
        <v>3854.21</v>
      </c>
    </row>
    <row r="52" spans="1:6" x14ac:dyDescent="0.25">
      <c r="A52" s="3">
        <v>66</v>
      </c>
      <c r="B52" s="3">
        <v>1433</v>
      </c>
      <c r="C52" s="3">
        <v>4247</v>
      </c>
      <c r="D52" s="3">
        <v>1973</v>
      </c>
      <c r="E52" s="3">
        <v>4309.16</v>
      </c>
      <c r="F52" s="3">
        <v>2623.49</v>
      </c>
    </row>
    <row r="54" spans="1:6" x14ac:dyDescent="0.25">
      <c r="A54" s="1" t="s">
        <v>106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11"/>
  <sheetViews>
    <sheetView workbookViewId="0">
      <selection activeCell="A11" sqref="A11"/>
    </sheetView>
  </sheetViews>
  <sheetFormatPr defaultRowHeight="15" x14ac:dyDescent="0.25"/>
  <cols>
    <col min="1" max="1" width="30.42578125" style="2" customWidth="1"/>
    <col min="2" max="16384" width="9.140625" style="2"/>
  </cols>
  <sheetData>
    <row r="1" spans="1:3" x14ac:dyDescent="0.25">
      <c r="A1" s="6" t="s">
        <v>94</v>
      </c>
    </row>
    <row r="3" spans="1:3" x14ac:dyDescent="0.25">
      <c r="B3" s="2" t="s">
        <v>1</v>
      </c>
      <c r="C3" s="2" t="s">
        <v>0</v>
      </c>
    </row>
    <row r="4" spans="1:3" x14ac:dyDescent="0.25">
      <c r="A4" s="2" t="s">
        <v>5</v>
      </c>
      <c r="B4" s="1">
        <v>15.170149988658954</v>
      </c>
      <c r="C4" s="1">
        <v>15.292448579975249</v>
      </c>
    </row>
    <row r="5" spans="1:3" x14ac:dyDescent="0.25">
      <c r="A5" s="2" t="s">
        <v>71</v>
      </c>
      <c r="B5" s="1">
        <v>18.376729650008258</v>
      </c>
      <c r="C5" s="1">
        <v>11.313486932098019</v>
      </c>
    </row>
    <row r="6" spans="1:3" x14ac:dyDescent="0.25">
      <c r="A6" s="2" t="s">
        <v>70</v>
      </c>
      <c r="B6" s="1">
        <v>6.405544935047498</v>
      </c>
      <c r="C6" s="1">
        <v>14.734063561171226</v>
      </c>
    </row>
    <row r="7" spans="1:3" x14ac:dyDescent="0.25">
      <c r="A7" s="2" t="s">
        <v>7</v>
      </c>
      <c r="B7" s="1">
        <v>1.4348567225460418</v>
      </c>
      <c r="C7" s="1">
        <v>7.4185903533383692</v>
      </c>
    </row>
    <row r="8" spans="1:3" x14ac:dyDescent="0.25">
      <c r="A8" s="2" t="s">
        <v>6</v>
      </c>
      <c r="B8" s="1">
        <v>2.3929820084563014</v>
      </c>
      <c r="C8" s="1">
        <v>6.159817687495897</v>
      </c>
    </row>
    <row r="9" spans="1:3" x14ac:dyDescent="0.25">
      <c r="A9" s="2" t="s">
        <v>8</v>
      </c>
      <c r="B9" s="1">
        <v>0.44662108697252667</v>
      </c>
      <c r="C9" s="1">
        <v>0.85470849423165274</v>
      </c>
    </row>
    <row r="11" spans="1:3" x14ac:dyDescent="0.25">
      <c r="A11" s="2" t="s">
        <v>105</v>
      </c>
    </row>
  </sheetData>
  <sortState ref="A25:D30">
    <sortCondition descending="1" ref="D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E11"/>
  <sheetViews>
    <sheetView workbookViewId="0">
      <selection activeCell="A9" sqref="A9"/>
    </sheetView>
  </sheetViews>
  <sheetFormatPr defaultRowHeight="15" x14ac:dyDescent="0.25"/>
  <cols>
    <col min="1" max="1" width="17.42578125" style="2" bestFit="1" customWidth="1"/>
    <col min="2" max="16384" width="9.140625" style="2"/>
  </cols>
  <sheetData>
    <row r="1" spans="1:5" x14ac:dyDescent="0.25">
      <c r="A1" s="6" t="s">
        <v>95</v>
      </c>
    </row>
    <row r="3" spans="1:5" x14ac:dyDescent="0.25">
      <c r="B3" s="2" t="s">
        <v>38</v>
      </c>
      <c r="C3" s="2" t="s">
        <v>39</v>
      </c>
      <c r="D3" s="2" t="s">
        <v>81</v>
      </c>
      <c r="E3" s="2" t="s">
        <v>82</v>
      </c>
    </row>
    <row r="4" spans="1:5" x14ac:dyDescent="0.25">
      <c r="A4" s="2" t="s">
        <v>83</v>
      </c>
      <c r="B4" s="5">
        <v>4.1051267565391819E-2</v>
      </c>
      <c r="C4" s="5">
        <v>0.36064259689622241</v>
      </c>
      <c r="D4" s="5">
        <v>0.20420451070423049</v>
      </c>
      <c r="E4" s="5">
        <v>0.39410162483415523</v>
      </c>
    </row>
    <row r="5" spans="1:5" x14ac:dyDescent="0.25">
      <c r="A5" s="2" t="s">
        <v>40</v>
      </c>
      <c r="B5" s="5">
        <v>1.3466208683809372E-2</v>
      </c>
      <c r="C5" s="5">
        <v>0.1556764764174024</v>
      </c>
      <c r="D5" s="5">
        <v>0.20348730316930777</v>
      </c>
      <c r="E5" s="5">
        <v>0.62737001172948048</v>
      </c>
    </row>
    <row r="6" spans="1:5" x14ac:dyDescent="0.25">
      <c r="A6" s="2" t="s">
        <v>41</v>
      </c>
      <c r="B6" s="5">
        <v>0.1163960482666178</v>
      </c>
      <c r="C6" s="5">
        <v>0.57863478218861031</v>
      </c>
      <c r="D6" s="5">
        <v>0.17366651325854562</v>
      </c>
      <c r="E6" s="5">
        <v>0.13130265628622631</v>
      </c>
    </row>
    <row r="7" spans="1:5" x14ac:dyDescent="0.25">
      <c r="A7" s="2" t="s">
        <v>0</v>
      </c>
      <c r="B7" s="5">
        <v>0.20176359352467133</v>
      </c>
      <c r="C7" s="5">
        <v>0.67910750727596425</v>
      </c>
      <c r="D7" s="5">
        <v>8.2262693493024508E-2</v>
      </c>
      <c r="E7" s="5">
        <v>3.6866205706339951E-2</v>
      </c>
    </row>
    <row r="9" spans="1:5" x14ac:dyDescent="0.25">
      <c r="A9" s="2" t="s">
        <v>104</v>
      </c>
    </row>
    <row r="11" spans="1:5" x14ac:dyDescent="0.25">
      <c r="B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9"/>
  <sheetViews>
    <sheetView zoomScaleNormal="100" workbookViewId="0">
      <selection activeCell="A9" sqref="A9"/>
    </sheetView>
  </sheetViews>
  <sheetFormatPr defaultRowHeight="15" x14ac:dyDescent="0.25"/>
  <cols>
    <col min="1" max="16384" width="9.140625" style="4"/>
  </cols>
  <sheetData>
    <row r="1" spans="1:10" x14ac:dyDescent="0.25">
      <c r="A1" s="4" t="s">
        <v>96</v>
      </c>
    </row>
    <row r="3" spans="1:10" x14ac:dyDescent="0.25">
      <c r="B3" s="4" t="s">
        <v>42</v>
      </c>
      <c r="C3" s="4" t="s">
        <v>84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  <c r="I3" s="4" t="s">
        <v>48</v>
      </c>
      <c r="J3" s="4" t="s">
        <v>57</v>
      </c>
    </row>
    <row r="4" spans="1:10" x14ac:dyDescent="0.25">
      <c r="A4" s="4" t="s">
        <v>83</v>
      </c>
      <c r="B4" s="4">
        <v>0.39398935687157549</v>
      </c>
      <c r="C4" s="4">
        <v>0.27601679391916395</v>
      </c>
      <c r="D4" s="4">
        <v>5.5650736607753618E-2</v>
      </c>
      <c r="E4" s="4">
        <v>4.8522085145820501E-2</v>
      </c>
      <c r="F4" s="4">
        <v>2.6333236438220237E-2</v>
      </c>
      <c r="G4" s="4">
        <v>3.6871908494000093E-2</v>
      </c>
      <c r="H4" s="4">
        <v>2.6663737341010373E-2</v>
      </c>
      <c r="I4" s="4">
        <v>1.5988090229046552E-2</v>
      </c>
      <c r="J4" s="4">
        <v>0.11996405495340905</v>
      </c>
    </row>
    <row r="5" spans="1:10" x14ac:dyDescent="0.25">
      <c r="A5" s="4" t="s">
        <v>40</v>
      </c>
      <c r="B5" s="4">
        <v>0.39931681689254028</v>
      </c>
      <c r="C5" s="4">
        <v>0.20142322671085158</v>
      </c>
      <c r="D5" s="4">
        <v>0.11225451570799834</v>
      </c>
      <c r="E5" s="4">
        <v>1.6139255086123332E-2</v>
      </c>
      <c r="F5" s="4">
        <v>4.5213478649401027E-2</v>
      </c>
      <c r="G5" s="4">
        <v>8.8387959865726506E-2</v>
      </c>
      <c r="H5" s="4">
        <v>7.1203823892366555E-2</v>
      </c>
      <c r="I5" s="4">
        <v>1.4493995343202967E-2</v>
      </c>
      <c r="J5" s="4">
        <v>5.1566927851789388E-2</v>
      </c>
    </row>
    <row r="6" spans="1:10" x14ac:dyDescent="0.25">
      <c r="A6" s="4" t="s">
        <v>41</v>
      </c>
      <c r="B6" s="4">
        <v>0.23757988906554595</v>
      </c>
      <c r="C6" s="4">
        <v>0.20573620345147209</v>
      </c>
      <c r="D6" s="4">
        <v>8.9540319755536696E-2</v>
      </c>
      <c r="E6" s="4">
        <v>8.0172531235351202E-2</v>
      </c>
      <c r="F6" s="4">
        <v>6.5646093185611959E-2</v>
      </c>
      <c r="G6" s="4">
        <v>2.7966946315255672E-2</v>
      </c>
      <c r="H6" s="4">
        <v>2.1704371766561256E-2</v>
      </c>
      <c r="I6" s="4">
        <v>1.8474646134064836E-2</v>
      </c>
      <c r="J6" s="4">
        <v>0.25317899909060043</v>
      </c>
    </row>
    <row r="7" spans="1:10" x14ac:dyDescent="0.25">
      <c r="A7" s="4" t="s">
        <v>0</v>
      </c>
      <c r="B7" s="4">
        <v>0.42637283076340465</v>
      </c>
      <c r="C7" s="4">
        <v>7.4441006584175365E-2</v>
      </c>
      <c r="D7" s="4">
        <v>3.5127566173491158E-2</v>
      </c>
      <c r="E7" s="4">
        <v>8.2582070352900744E-2</v>
      </c>
      <c r="F7" s="4">
        <v>3.3441796976411427E-2</v>
      </c>
      <c r="G7" s="4">
        <v>1.4863884233846911E-2</v>
      </c>
      <c r="H7" s="4">
        <v>9.7590059335992997E-3</v>
      </c>
      <c r="I7" s="4">
        <v>3.1230866775190977E-2</v>
      </c>
      <c r="J7" s="4">
        <v>0.29218097220697936</v>
      </c>
    </row>
    <row r="9" spans="1:10" x14ac:dyDescent="0.25">
      <c r="A9" s="4" t="s">
        <v>104</v>
      </c>
    </row>
  </sheetData>
  <conditionalFormatting sqref="L4:T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1:T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52"/>
  <sheetViews>
    <sheetView topLeftCell="A31" workbookViewId="0">
      <selection activeCell="A52" sqref="A52"/>
    </sheetView>
  </sheetViews>
  <sheetFormatPr defaultRowHeight="15" x14ac:dyDescent="0.25"/>
  <cols>
    <col min="1" max="1" width="9.140625" style="2"/>
    <col min="2" max="7" width="9.5703125" style="2" bestFit="1" customWidth="1"/>
    <col min="8" max="18" width="9.140625" style="2"/>
    <col min="19" max="23" width="9.5703125" style="2" bestFit="1" customWidth="1"/>
    <col min="24" max="16384" width="9.140625" style="2"/>
  </cols>
  <sheetData>
    <row r="1" spans="1:10" x14ac:dyDescent="0.25">
      <c r="A1" s="2" t="s">
        <v>97</v>
      </c>
    </row>
    <row r="3" spans="1:10" x14ac:dyDescent="0.25">
      <c r="B3" s="2" t="s">
        <v>5</v>
      </c>
      <c r="C3" s="2" t="s">
        <v>6</v>
      </c>
      <c r="D3" s="2" t="s">
        <v>70</v>
      </c>
      <c r="E3" s="2" t="s">
        <v>7</v>
      </c>
      <c r="F3" s="2" t="s">
        <v>8</v>
      </c>
      <c r="G3" s="2" t="s">
        <v>71</v>
      </c>
    </row>
    <row r="4" spans="1:10" x14ac:dyDescent="0.25">
      <c r="A4" s="2">
        <v>18</v>
      </c>
      <c r="B4" s="1">
        <v>0.48337830515606017</v>
      </c>
      <c r="C4" s="1">
        <v>0.79039826143567216</v>
      </c>
      <c r="D4" s="1">
        <v>4.7541969059041662</v>
      </c>
      <c r="E4" s="1">
        <v>0.57691391729481456</v>
      </c>
      <c r="F4" s="1">
        <v>1.3025017493471953</v>
      </c>
      <c r="G4" s="1">
        <v>1.032145133328938</v>
      </c>
    </row>
    <row r="5" spans="1:10" x14ac:dyDescent="0.25">
      <c r="A5" s="2">
        <v>19</v>
      </c>
      <c r="B5" s="1">
        <v>1.3061965563014588</v>
      </c>
      <c r="C5" s="1">
        <v>1.9923760091334322</v>
      </c>
      <c r="D5" s="1">
        <v>5.9139820221999244</v>
      </c>
      <c r="E5" s="1">
        <v>1.8221380898207524</v>
      </c>
      <c r="F5" s="1">
        <v>2.3950208824511834</v>
      </c>
      <c r="G5" s="1">
        <v>2.2931082156071243</v>
      </c>
    </row>
    <row r="6" spans="1:10" x14ac:dyDescent="0.25">
      <c r="A6" s="2">
        <v>20</v>
      </c>
      <c r="B6" s="1">
        <v>1.5775942007676136</v>
      </c>
      <c r="C6" s="1">
        <v>2.4858069751980136</v>
      </c>
      <c r="D6" s="1">
        <v>5.2891725352419918</v>
      </c>
      <c r="E6" s="1">
        <v>2.2230596121900938</v>
      </c>
      <c r="F6" s="1">
        <v>2.5132694384778369</v>
      </c>
      <c r="G6" s="1">
        <v>2.7744222287019031</v>
      </c>
    </row>
    <row r="7" spans="1:10" x14ac:dyDescent="0.25">
      <c r="A7" s="2">
        <v>21</v>
      </c>
      <c r="B7" s="1">
        <v>1.7998309033409834</v>
      </c>
      <c r="C7" s="1">
        <v>2.5714224159213708</v>
      </c>
      <c r="D7" s="1">
        <v>4.924978956750409</v>
      </c>
      <c r="E7" s="1">
        <v>2.2610512644237262</v>
      </c>
      <c r="F7" s="1">
        <v>2.3441252410685771</v>
      </c>
      <c r="G7" s="1">
        <v>2.8978748638738261</v>
      </c>
    </row>
    <row r="8" spans="1:10" x14ac:dyDescent="0.25">
      <c r="A8" s="2">
        <v>22</v>
      </c>
      <c r="B8" s="1">
        <v>2.0320810607361861</v>
      </c>
      <c r="C8" s="1">
        <v>2.7218634909454953</v>
      </c>
      <c r="D8" s="1">
        <v>4.7903573021280179</v>
      </c>
      <c r="E8" s="1">
        <v>2.1606136438645098</v>
      </c>
      <c r="F8" s="1">
        <v>2.2250233449468864</v>
      </c>
      <c r="G8" s="1">
        <v>3.0778469301346636</v>
      </c>
    </row>
    <row r="9" spans="1:10" x14ac:dyDescent="0.25">
      <c r="A9" s="2">
        <v>23</v>
      </c>
      <c r="B9" s="1">
        <v>2.1665888478819428</v>
      </c>
      <c r="C9" s="1">
        <v>2.9131883909385623</v>
      </c>
      <c r="D9" s="1">
        <v>4.8598895455377056</v>
      </c>
      <c r="E9" s="1">
        <v>2.2057498061428178</v>
      </c>
      <c r="F9" s="1">
        <v>2.2162461325407845</v>
      </c>
      <c r="G9" s="1">
        <v>3.1674283663452236</v>
      </c>
      <c r="J9"/>
    </row>
    <row r="10" spans="1:10" x14ac:dyDescent="0.25">
      <c r="A10" s="2">
        <v>24</v>
      </c>
      <c r="B10" s="1">
        <v>2.2620097947221551</v>
      </c>
      <c r="C10" s="1">
        <v>3.0335093956093111</v>
      </c>
      <c r="D10" s="1">
        <v>4.680595265525362</v>
      </c>
      <c r="E10" s="1">
        <v>2.3543303247710212</v>
      </c>
      <c r="F10" s="1">
        <v>2.5713575178043322</v>
      </c>
      <c r="G10" s="1">
        <v>3.1585870041078539</v>
      </c>
    </row>
    <row r="11" spans="1:10" x14ac:dyDescent="0.25">
      <c r="A11" s="2">
        <v>25</v>
      </c>
      <c r="B11" s="1">
        <v>2.4358402707055982</v>
      </c>
      <c r="C11" s="1">
        <v>3.2393871600981923</v>
      </c>
      <c r="D11" s="1">
        <v>4.2872039382828149</v>
      </c>
      <c r="E11" s="1">
        <v>2.4018550154811766</v>
      </c>
      <c r="F11" s="1">
        <v>2.8204109198274803</v>
      </c>
      <c r="G11" s="1">
        <v>3.1132859421604793</v>
      </c>
    </row>
    <row r="12" spans="1:10" x14ac:dyDescent="0.25">
      <c r="A12" s="2">
        <v>26</v>
      </c>
      <c r="B12" s="1">
        <v>2.4664668872367068</v>
      </c>
      <c r="C12" s="1">
        <v>3.4459858614226957</v>
      </c>
      <c r="D12" s="1">
        <v>4.0295126907599643</v>
      </c>
      <c r="E12" s="1">
        <v>2.3495813682418167</v>
      </c>
      <c r="F12" s="1">
        <v>2.9824236321567814</v>
      </c>
      <c r="G12" s="1">
        <v>3.0252907097834569</v>
      </c>
    </row>
    <row r="13" spans="1:10" x14ac:dyDescent="0.25">
      <c r="A13" s="2">
        <v>27</v>
      </c>
      <c r="B13" s="1">
        <v>2.4867835536484328</v>
      </c>
      <c r="C13" s="1">
        <v>3.4563053177558452</v>
      </c>
      <c r="D13" s="1">
        <v>3.7382227428754682</v>
      </c>
      <c r="E13" s="1">
        <v>2.387404418468495</v>
      </c>
      <c r="F13" s="1">
        <v>2.9451814322947785</v>
      </c>
      <c r="G13" s="1">
        <v>2.9089736930163168</v>
      </c>
    </row>
    <row r="14" spans="1:10" x14ac:dyDescent="0.25">
      <c r="A14" s="2">
        <v>28</v>
      </c>
      <c r="B14" s="1">
        <v>2.4320498478675896</v>
      </c>
      <c r="C14" s="1">
        <v>3.4076001664190483</v>
      </c>
      <c r="D14" s="1">
        <v>3.4101267397282817</v>
      </c>
      <c r="E14" s="1">
        <v>2.3687949719509485</v>
      </c>
      <c r="F14" s="1">
        <v>3.0508127454876601</v>
      </c>
      <c r="G14" s="1">
        <v>2.8894794777867552</v>
      </c>
    </row>
    <row r="15" spans="1:10" x14ac:dyDescent="0.25">
      <c r="A15" s="2">
        <v>29</v>
      </c>
      <c r="B15" s="1">
        <v>2.208627164104016</v>
      </c>
      <c r="C15" s="1">
        <v>3.2211876964919646</v>
      </c>
      <c r="D15" s="1">
        <v>2.873748110749303</v>
      </c>
      <c r="E15" s="1">
        <v>2.2143695837483404</v>
      </c>
      <c r="F15" s="1">
        <v>2.6626039551094354</v>
      </c>
      <c r="G15" s="1">
        <v>2.6466063835646847</v>
      </c>
    </row>
    <row r="16" spans="1:10" x14ac:dyDescent="0.25">
      <c r="A16" s="2">
        <v>30</v>
      </c>
      <c r="B16" s="1">
        <v>2.1747795304767861</v>
      </c>
      <c r="C16" s="1">
        <v>3.1282455256019346</v>
      </c>
      <c r="D16" s="1">
        <v>2.6796001827948004</v>
      </c>
      <c r="E16" s="1">
        <v>2.1088387775623887</v>
      </c>
      <c r="F16" s="1">
        <v>2.5944586532342813</v>
      </c>
      <c r="G16" s="1">
        <v>2.5431123305417063</v>
      </c>
    </row>
    <row r="17" spans="1:7" x14ac:dyDescent="0.25">
      <c r="A17" s="2">
        <v>31</v>
      </c>
      <c r="B17" s="1">
        <v>2.1464305369132268</v>
      </c>
      <c r="C17" s="1">
        <v>2.9076556198744856</v>
      </c>
      <c r="D17" s="1">
        <v>2.4383959260799286</v>
      </c>
      <c r="E17" s="1">
        <v>1.9755448408980136</v>
      </c>
      <c r="F17" s="1">
        <v>2.5389305941928999</v>
      </c>
      <c r="G17" s="1">
        <v>2.4088735093017291</v>
      </c>
    </row>
    <row r="18" spans="1:7" x14ac:dyDescent="0.25">
      <c r="A18" s="2">
        <v>32</v>
      </c>
      <c r="B18" s="1">
        <v>2.1079771183797238</v>
      </c>
      <c r="C18" s="1">
        <v>2.6975779791687824</v>
      </c>
      <c r="D18" s="1">
        <v>2.1975546344463504</v>
      </c>
      <c r="E18" s="1">
        <v>2.0367403443386887</v>
      </c>
      <c r="F18" s="1">
        <v>2.3245593717466413</v>
      </c>
      <c r="G18" s="1">
        <v>2.338390886785414</v>
      </c>
    </row>
    <row r="19" spans="1:7" x14ac:dyDescent="0.25">
      <c r="A19" s="2">
        <v>33</v>
      </c>
      <c r="B19" s="1">
        <v>2.0261983244915975</v>
      </c>
      <c r="C19" s="1">
        <v>2.5332127636333981</v>
      </c>
      <c r="D19" s="1">
        <v>2.0929788104475597</v>
      </c>
      <c r="E19" s="1">
        <v>2.0114992188809517</v>
      </c>
      <c r="F19" s="1">
        <v>2.2942048455088715</v>
      </c>
      <c r="G19" s="1">
        <v>2.2859128272028162</v>
      </c>
    </row>
    <row r="20" spans="1:7" x14ac:dyDescent="0.25">
      <c r="A20" s="2">
        <v>34</v>
      </c>
      <c r="B20" s="1">
        <v>1.9242544811052649</v>
      </c>
      <c r="C20" s="1">
        <v>2.2412165792335159</v>
      </c>
      <c r="D20" s="1">
        <v>1.9611875854494845</v>
      </c>
      <c r="E20" s="1">
        <v>1.8690024226703381</v>
      </c>
      <c r="F20" s="1">
        <v>2.2690922655691907</v>
      </c>
      <c r="G20" s="1">
        <v>2.1297843930600227</v>
      </c>
    </row>
    <row r="21" spans="1:7" x14ac:dyDescent="0.25">
      <c r="A21" s="2">
        <v>35</v>
      </c>
      <c r="B21" s="1">
        <v>1.9248777950830707</v>
      </c>
      <c r="C21" s="1">
        <v>2.1542095627576776</v>
      </c>
      <c r="D21" s="1">
        <v>1.8353887743416082</v>
      </c>
      <c r="E21" s="1">
        <v>1.8932108608354818</v>
      </c>
      <c r="F21" s="1">
        <v>1.8946588224394316</v>
      </c>
      <c r="G21" s="1">
        <v>2.2250485769176902</v>
      </c>
    </row>
    <row r="22" spans="1:7" x14ac:dyDescent="0.25">
      <c r="A22" s="2">
        <v>36</v>
      </c>
      <c r="B22" s="1">
        <v>1.9093657001975677</v>
      </c>
      <c r="C22" s="1">
        <v>2.0342909414370438</v>
      </c>
      <c r="D22" s="1">
        <v>1.7538158623697842</v>
      </c>
      <c r="E22" s="1">
        <v>1.9221542053625837</v>
      </c>
      <c r="F22" s="1">
        <v>2.221000455927423</v>
      </c>
      <c r="G22" s="1">
        <v>2.1006350240611029</v>
      </c>
    </row>
    <row r="23" spans="1:7" x14ac:dyDescent="0.25">
      <c r="A23" s="2">
        <v>37</v>
      </c>
      <c r="B23" s="1">
        <v>1.8765793849649801</v>
      </c>
      <c r="C23" s="1">
        <v>2.0049337228515944</v>
      </c>
      <c r="D23" s="1">
        <v>1.6908484008631037</v>
      </c>
      <c r="E23" s="1">
        <v>2.0249241536846636</v>
      </c>
      <c r="F23" s="1">
        <v>2.0188198062674174</v>
      </c>
      <c r="G23" s="1">
        <v>1.9889754695646102</v>
      </c>
    </row>
    <row r="24" spans="1:7" x14ac:dyDescent="0.25">
      <c r="A24" s="2">
        <v>38</v>
      </c>
      <c r="B24" s="1">
        <v>1.9252551527344994</v>
      </c>
      <c r="C24" s="1">
        <v>1.8915286820109414</v>
      </c>
      <c r="D24" s="1">
        <v>1.5921882096796232</v>
      </c>
      <c r="E24" s="1">
        <v>1.9928967974470284</v>
      </c>
      <c r="F24" s="1">
        <v>2.049844814008432</v>
      </c>
      <c r="G24" s="1">
        <v>2.0509661544561615</v>
      </c>
    </row>
    <row r="25" spans="1:7" x14ac:dyDescent="0.25">
      <c r="A25" s="2">
        <v>39</v>
      </c>
      <c r="B25" s="1">
        <v>1.8560706704627954</v>
      </c>
      <c r="C25" s="1">
        <v>1.8534783064657228</v>
      </c>
      <c r="D25" s="1">
        <v>1.5390766461496006</v>
      </c>
      <c r="E25" s="1">
        <v>1.8559006417132886</v>
      </c>
      <c r="F25" s="1">
        <v>1.6415215785328892</v>
      </c>
      <c r="G25" s="1">
        <v>2.0361523899586031</v>
      </c>
    </row>
    <row r="26" spans="1:7" x14ac:dyDescent="0.25">
      <c r="A26" s="2">
        <v>40</v>
      </c>
      <c r="B26" s="1">
        <v>1.8826811234179877</v>
      </c>
      <c r="C26" s="1">
        <v>1.6771086543185838</v>
      </c>
      <c r="D26" s="1">
        <v>1.4372509806513791</v>
      </c>
      <c r="E26" s="1">
        <v>1.810834730271212</v>
      </c>
      <c r="F26" s="1">
        <v>1.773423576080146</v>
      </c>
      <c r="G26" s="1">
        <v>1.9808559450138072</v>
      </c>
    </row>
    <row r="27" spans="1:7" x14ac:dyDescent="0.25">
      <c r="A27" s="2">
        <v>41</v>
      </c>
      <c r="B27" s="1">
        <v>1.9043926654341004</v>
      </c>
      <c r="C27" s="1">
        <v>1.7478526770606202</v>
      </c>
      <c r="D27" s="1">
        <v>1.4115223404658537</v>
      </c>
      <c r="E27" s="1">
        <v>1.8080457720728478</v>
      </c>
      <c r="F27" s="1">
        <v>1.7981094859723084</v>
      </c>
      <c r="G27" s="1">
        <v>2.060478779765115</v>
      </c>
    </row>
    <row r="28" spans="1:7" x14ac:dyDescent="0.25">
      <c r="A28" s="2">
        <v>42</v>
      </c>
      <c r="B28" s="1">
        <v>1.9749652847807015</v>
      </c>
      <c r="C28" s="1">
        <v>1.8301652211184536</v>
      </c>
      <c r="D28" s="1">
        <v>1.3922851911573058</v>
      </c>
      <c r="E28" s="1">
        <v>1.8420682520594385</v>
      </c>
      <c r="F28" s="1">
        <v>1.8645481076573867</v>
      </c>
      <c r="G28" s="1">
        <v>2.0174213916460482</v>
      </c>
    </row>
    <row r="29" spans="1:7" x14ac:dyDescent="0.25">
      <c r="A29" s="2">
        <v>43</v>
      </c>
      <c r="B29" s="1">
        <v>2.102502063169267</v>
      </c>
      <c r="C29" s="1">
        <v>1.8258228341317997</v>
      </c>
      <c r="D29" s="1">
        <v>1.3837031610140329</v>
      </c>
      <c r="E29" s="1">
        <v>1.8794416969342396</v>
      </c>
      <c r="F29" s="1">
        <v>2.0438104804792365</v>
      </c>
      <c r="G29" s="1">
        <v>2.0326397530634654</v>
      </c>
    </row>
    <row r="30" spans="1:7" x14ac:dyDescent="0.25">
      <c r="A30" s="2">
        <v>44</v>
      </c>
      <c r="B30" s="1">
        <v>2.1588766008808746</v>
      </c>
      <c r="C30" s="1">
        <v>1.8194769133810325</v>
      </c>
      <c r="D30" s="1">
        <v>1.4015059002417003</v>
      </c>
      <c r="E30" s="1">
        <v>1.8813876450978335</v>
      </c>
      <c r="F30" s="1">
        <v>2.0572201105441148</v>
      </c>
      <c r="G30" s="1">
        <v>2.1082028255393714</v>
      </c>
    </row>
    <row r="31" spans="1:7" x14ac:dyDescent="0.25">
      <c r="A31" s="2">
        <v>45</v>
      </c>
      <c r="B31" s="1">
        <v>2.210864355894627</v>
      </c>
      <c r="C31" s="1">
        <v>1.9372075752354179</v>
      </c>
      <c r="D31" s="1">
        <v>1.3828795094834054</v>
      </c>
      <c r="E31" s="1">
        <v>1.7973746700493853</v>
      </c>
      <c r="F31" s="1">
        <v>1.9343391368586851</v>
      </c>
      <c r="G31" s="1">
        <v>2.0615454443720154</v>
      </c>
    </row>
    <row r="32" spans="1:7" x14ac:dyDescent="0.25">
      <c r="A32" s="2">
        <v>46</v>
      </c>
      <c r="B32" s="1">
        <v>2.3034753359375957</v>
      </c>
      <c r="C32" s="1">
        <v>2.0298395756264003</v>
      </c>
      <c r="D32" s="1">
        <v>1.341148995281245</v>
      </c>
      <c r="E32" s="1">
        <v>1.7837108824024888</v>
      </c>
      <c r="F32" s="1">
        <v>1.6584664747057807</v>
      </c>
      <c r="G32" s="1">
        <v>2.0353385984266144</v>
      </c>
    </row>
    <row r="33" spans="1:7" x14ac:dyDescent="0.25">
      <c r="A33" s="2">
        <v>47</v>
      </c>
      <c r="B33" s="1">
        <v>2.5098529093567388</v>
      </c>
      <c r="C33" s="1">
        <v>1.9329574010998316</v>
      </c>
      <c r="D33" s="1">
        <v>1.3238034524540527</v>
      </c>
      <c r="E33" s="1">
        <v>1.9473250799840895</v>
      </c>
      <c r="F33" s="1">
        <v>2.1900973539142718</v>
      </c>
      <c r="G33" s="1">
        <v>2.040883415305589</v>
      </c>
    </row>
    <row r="34" spans="1:7" x14ac:dyDescent="0.25">
      <c r="A34" s="2">
        <v>48</v>
      </c>
      <c r="B34" s="1">
        <v>2.5231682436285694</v>
      </c>
      <c r="C34" s="1">
        <v>1.8030127279721739</v>
      </c>
      <c r="D34" s="1">
        <v>1.2497306554793388</v>
      </c>
      <c r="E34" s="1">
        <v>2.0365928175826045</v>
      </c>
      <c r="F34" s="1">
        <v>1.8705214883226506</v>
      </c>
      <c r="G34" s="1">
        <v>2.0283501061745075</v>
      </c>
    </row>
    <row r="35" spans="1:7" x14ac:dyDescent="0.25">
      <c r="A35" s="2">
        <v>49</v>
      </c>
      <c r="B35" s="1">
        <v>2.639121489824181</v>
      </c>
      <c r="C35" s="1">
        <v>1.709391535178826</v>
      </c>
      <c r="D35" s="1">
        <v>1.2118077845819</v>
      </c>
      <c r="E35" s="1">
        <v>2.0742402407187055</v>
      </c>
      <c r="F35" s="1">
        <v>1.7244174734794095</v>
      </c>
      <c r="G35" s="1">
        <v>1.9845203057538923</v>
      </c>
    </row>
    <row r="36" spans="1:7" x14ac:dyDescent="0.25">
      <c r="A36" s="2">
        <v>50</v>
      </c>
      <c r="B36" s="1">
        <v>2.7821535167745255</v>
      </c>
      <c r="C36" s="1">
        <v>1.9650893882037803</v>
      </c>
      <c r="D36" s="1">
        <v>1.2122614909335168</v>
      </c>
      <c r="E36" s="1">
        <v>2.3045927327195943</v>
      </c>
      <c r="F36" s="1">
        <v>2.1841239732490076</v>
      </c>
      <c r="G36" s="1">
        <v>2.0601431482293227</v>
      </c>
    </row>
    <row r="37" spans="1:7" x14ac:dyDescent="0.25">
      <c r="A37" s="2">
        <v>51</v>
      </c>
      <c r="B37" s="1">
        <v>2.9336255519108354</v>
      </c>
      <c r="C37" s="1">
        <v>2.0720730614155198</v>
      </c>
      <c r="D37" s="1">
        <v>1.265662728518802</v>
      </c>
      <c r="E37" s="1">
        <v>2.4369031576767375</v>
      </c>
      <c r="F37" s="1">
        <v>2.3075535227098185</v>
      </c>
      <c r="G37" s="1">
        <v>2.1304280699779796</v>
      </c>
    </row>
    <row r="38" spans="1:7" x14ac:dyDescent="0.25">
      <c r="A38" s="2">
        <v>52</v>
      </c>
      <c r="B38" s="1">
        <v>2.9126080784321715</v>
      </c>
      <c r="C38" s="1">
        <v>2.1328664792286789</v>
      </c>
      <c r="D38" s="1">
        <v>1.171766454027297</v>
      </c>
      <c r="E38" s="1">
        <v>2.4914037564246145</v>
      </c>
      <c r="F38" s="1">
        <v>2.2241700048518482</v>
      </c>
      <c r="G38" s="1">
        <v>2.0133616293706464</v>
      </c>
    </row>
    <row r="39" spans="1:7" x14ac:dyDescent="0.25">
      <c r="A39" s="2">
        <v>53</v>
      </c>
      <c r="B39" s="1">
        <v>2.8454687398606198</v>
      </c>
      <c r="C39" s="1">
        <v>2.1539077752450919</v>
      </c>
      <c r="D39" s="1">
        <v>1.1306815988639756</v>
      </c>
      <c r="E39" s="1">
        <v>2.7389677033020563</v>
      </c>
      <c r="F39" s="1">
        <v>2.1418226856807099</v>
      </c>
      <c r="G39" s="1">
        <v>2.1045798440297263</v>
      </c>
    </row>
    <row r="40" spans="1:7" x14ac:dyDescent="0.25">
      <c r="A40" s="2">
        <v>54</v>
      </c>
      <c r="B40" s="1">
        <v>2.7417257091005127</v>
      </c>
      <c r="C40" s="1">
        <v>2.1345682254802054</v>
      </c>
      <c r="D40" s="1">
        <v>1.1025273747217301</v>
      </c>
      <c r="E40" s="1">
        <v>2.7715078906441764</v>
      </c>
      <c r="F40" s="1">
        <v>1.9564040736018029</v>
      </c>
      <c r="G40" s="1">
        <v>1.9769387111988106</v>
      </c>
    </row>
    <row r="41" spans="1:7" x14ac:dyDescent="0.25">
      <c r="A41" s="2">
        <v>55</v>
      </c>
      <c r="B41" s="1">
        <v>2.5826896746119101</v>
      </c>
      <c r="C41" s="1">
        <v>1.8388835270376052</v>
      </c>
      <c r="D41" s="1">
        <v>1.0206857289877949</v>
      </c>
      <c r="E41" s="1">
        <v>2.5800603117479208</v>
      </c>
      <c r="F41" s="1">
        <v>2.0037034960124642</v>
      </c>
      <c r="G41" s="1">
        <v>1.8042218033418049</v>
      </c>
    </row>
    <row r="42" spans="1:7" x14ac:dyDescent="0.25">
      <c r="A42" s="2">
        <v>56</v>
      </c>
      <c r="B42" s="1">
        <v>2.4630066523436982</v>
      </c>
      <c r="C42" s="1">
        <v>1.7790625356538896</v>
      </c>
      <c r="D42" s="1">
        <v>0.92091570226728259</v>
      </c>
      <c r="E42" s="1">
        <v>2.6889842333238216</v>
      </c>
      <c r="F42" s="1">
        <v>1.8609518886854421</v>
      </c>
      <c r="G42" s="1">
        <v>1.720428861700589</v>
      </c>
    </row>
    <row r="43" spans="1:7" x14ac:dyDescent="0.25">
      <c r="A43" s="2">
        <v>57</v>
      </c>
      <c r="B43" s="1">
        <v>2.2875724063416847</v>
      </c>
      <c r="C43" s="1">
        <v>1.6726992034402439</v>
      </c>
      <c r="D43" s="1">
        <v>0.84662652226333601</v>
      </c>
      <c r="E43" s="1">
        <v>2.577924686326504</v>
      </c>
      <c r="F43" s="1">
        <v>1.8379117061194241</v>
      </c>
      <c r="G43" s="1">
        <v>1.6347278777668566</v>
      </c>
    </row>
    <row r="44" spans="1:7" x14ac:dyDescent="0.25">
      <c r="A44" s="2">
        <v>58</v>
      </c>
      <c r="B44" s="1">
        <v>2.2504262625292011</v>
      </c>
      <c r="C44" s="1">
        <v>1.5654137427159185</v>
      </c>
      <c r="D44" s="1">
        <v>0.78612652529967864</v>
      </c>
      <c r="E44" s="1">
        <v>2.692271972459424</v>
      </c>
      <c r="F44" s="1">
        <v>2.0452123963496556</v>
      </c>
      <c r="G44" s="1">
        <v>1.5677946736838484</v>
      </c>
    </row>
    <row r="45" spans="1:7" x14ac:dyDescent="0.25">
      <c r="A45" s="2">
        <v>59</v>
      </c>
      <c r="B45" s="1">
        <v>2.294924142015049</v>
      </c>
      <c r="C45" s="1">
        <v>1.5587576514661052</v>
      </c>
      <c r="D45" s="1">
        <v>0.78227002131093659</v>
      </c>
      <c r="E45" s="1">
        <v>2.8053828438746824</v>
      </c>
      <c r="F45" s="1">
        <v>2.0823326904837955</v>
      </c>
      <c r="G45" s="1">
        <v>1.5433947208009988</v>
      </c>
    </row>
    <row r="46" spans="1:7" x14ac:dyDescent="0.25">
      <c r="A46" s="2">
        <v>60</v>
      </c>
      <c r="B46" s="1">
        <v>2.0644799105231106</v>
      </c>
      <c r="C46" s="1">
        <v>1.3651777281151034</v>
      </c>
      <c r="D46" s="1">
        <v>0.72193405664363297</v>
      </c>
      <c r="E46" s="1">
        <v>2.3774358248073408</v>
      </c>
      <c r="F46" s="1">
        <v>2.1089690920217583</v>
      </c>
      <c r="G46" s="1">
        <v>1.4479052500220457</v>
      </c>
    </row>
    <row r="47" spans="1:7" x14ac:dyDescent="0.25">
      <c r="A47" s="2">
        <v>61</v>
      </c>
      <c r="B47" s="1">
        <v>1.9979470396056402</v>
      </c>
      <c r="C47" s="1">
        <v>1.3655465795193753</v>
      </c>
      <c r="D47" s="1">
        <v>0.66812797339075103</v>
      </c>
      <c r="E47" s="1">
        <v>2.2679428714579704</v>
      </c>
      <c r="F47" s="1">
        <v>1.9101408498779731</v>
      </c>
      <c r="G47" s="1">
        <v>1.3447606216116732</v>
      </c>
    </row>
    <row r="48" spans="1:7" x14ac:dyDescent="0.25">
      <c r="A48" s="2">
        <v>62</v>
      </c>
      <c r="B48" s="1">
        <v>1.7552757463544728</v>
      </c>
      <c r="C48" s="1">
        <v>1.2587724809691538</v>
      </c>
      <c r="D48" s="1">
        <v>0.62497351925428568</v>
      </c>
      <c r="E48" s="1">
        <v>2.1181048628612351</v>
      </c>
      <c r="F48" s="1">
        <v>1.6528588112241047</v>
      </c>
      <c r="G48" s="1">
        <v>1.2658550268546607</v>
      </c>
    </row>
    <row r="49" spans="1:7" x14ac:dyDescent="0.25">
      <c r="A49" s="2">
        <v>63</v>
      </c>
      <c r="B49" s="1">
        <v>1.3595825561843431</v>
      </c>
      <c r="C49" s="1">
        <v>1.1931420799681582</v>
      </c>
      <c r="D49" s="1">
        <v>0.47699544765006996</v>
      </c>
      <c r="E49" s="1">
        <v>1.7634435161498947</v>
      </c>
      <c r="F49" s="1">
        <v>1.4609182427045522</v>
      </c>
      <c r="G49" s="1">
        <v>1.0167842434511161</v>
      </c>
    </row>
    <row r="50" spans="1:7" x14ac:dyDescent="0.25">
      <c r="A50" s="2">
        <v>64</v>
      </c>
      <c r="B50" s="1">
        <v>0.98937785380935495</v>
      </c>
      <c r="C50" s="1">
        <v>0.90582360201335888</v>
      </c>
      <c r="D50" s="1">
        <v>0.39978509675148366</v>
      </c>
      <c r="E50" s="1">
        <v>1.5074775692592457</v>
      </c>
      <c r="F50" s="1">
        <v>1.4319046794732699</v>
      </c>
      <c r="G50" s="1">
        <v>0.92553844263840945</v>
      </c>
    </row>
    <row r="52" spans="1:7" x14ac:dyDescent="0.25">
      <c r="A52" s="2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Dia 1.1</vt:lpstr>
      <vt:lpstr>Dia 1.2</vt:lpstr>
      <vt:lpstr>Dia 1.3</vt:lpstr>
      <vt:lpstr>Dia 1.4  Dia 1.5</vt:lpstr>
      <vt:lpstr>Dia 1.6</vt:lpstr>
      <vt:lpstr>Dia 1.7</vt:lpstr>
      <vt:lpstr>Dia 1.8</vt:lpstr>
      <vt:lpstr>Dia 1.9</vt:lpstr>
      <vt:lpstr>Dia 1.10</vt:lpstr>
      <vt:lpstr>Dia 1.11</vt:lpstr>
      <vt:lpstr>Dia 1.12</vt:lpstr>
      <vt:lpstr>Dia 1.13</vt:lpstr>
      <vt:lpstr>Tab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2019-05-07T06:12:58Z</dcterms:modified>
</cp:coreProperties>
</file>